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0" windowWidth="20490" windowHeight="7755" tabRatio="899"/>
  </bookViews>
  <sheets>
    <sheet name="AMPOP" sheetId="54" r:id="rId1"/>
    <sheet name="N 4_hodvacayin" sheetId="4" r:id="rId2"/>
    <sheet name="N 6 nor" sheetId="32" r:id="rId3"/>
    <sheet name="N 6-2" sheetId="33" r:id="rId4"/>
    <sheet name="1. 1016_11005" sheetId="67" r:id="rId5"/>
    <sheet name="2. 1016-11006" sheetId="69" r:id="rId6"/>
    <sheet name="3. 1155-11011" sheetId="71" r:id="rId7"/>
    <sheet name="4. 1155 11012" sheetId="72" r:id="rId8"/>
    <sheet name="5. 1155 11013" sheetId="73" r:id="rId9"/>
    <sheet name="6. 1155_11014" sheetId="74" r:id="rId10"/>
    <sheet name="7. 1155_11015 " sheetId="75" r:id="rId11"/>
    <sheet name="8. 1155_11016" sheetId="76" r:id="rId12"/>
    <sheet name="9. 1155-11017" sheetId="77" r:id="rId13"/>
    <sheet name="10. 1173 32003" sheetId="78" r:id="rId14"/>
  </sheets>
  <definedNames>
    <definedName name="_ftn1" localSheetId="5">'2. 1016-11006'!$A$200</definedName>
    <definedName name="_ftnref1" localSheetId="5">'2. 1016-11006'!$A$73</definedName>
    <definedName name="_Hlk520365860" localSheetId="5">'2. 1016-11006'!$A$32</definedName>
    <definedName name="_Toc501014754" localSheetId="5">'2. 1016-11006'!$A$2</definedName>
    <definedName name="OLE_LINK9" localSheetId="5">'2. 1016-11006'!$A$29</definedName>
    <definedName name="_xlnm.Print_Area" localSheetId="13">'10. 1173 32003'!$A$1:$F$49</definedName>
    <definedName name="_xlnm.Print_Area" localSheetId="6">'3. 1155-11011'!$A$1:$F$71</definedName>
    <definedName name="_xlnm.Print_Area" localSheetId="7">'4. 1155 11012'!$A$2:$F$65</definedName>
    <definedName name="_xlnm.Print_Area" localSheetId="8">'5. 1155 11013'!$A$1:$F$58</definedName>
    <definedName name="_xlnm.Print_Area" localSheetId="9">'6. 1155_11014'!$A$2:$F$71</definedName>
    <definedName name="_xlnm.Print_Area" localSheetId="10">'7. 1155_11015 '!$A$1:$F$89</definedName>
    <definedName name="_xlnm.Print_Area" localSheetId="11">'8. 1155_11016'!$A$1:$F$73</definedName>
    <definedName name="_xlnm.Print_Area" localSheetId="0">AMPOP!$A$2:$G$23</definedName>
    <definedName name="_xlnm.Print_Titles" localSheetId="0">AMPOP!$4:$5</definedName>
  </definedNames>
  <calcPr calcId="145621"/>
</workbook>
</file>

<file path=xl/calcChain.xml><?xml version="1.0" encoding="utf-8"?>
<calcChain xmlns="http://schemas.openxmlformats.org/spreadsheetml/2006/main">
  <c r="D181" i="69" l="1"/>
  <c r="F181" i="69"/>
  <c r="D183" i="69"/>
  <c r="F183" i="69"/>
  <c r="D185" i="69"/>
  <c r="F185" i="69"/>
  <c r="D9" i="33" l="1"/>
  <c r="E9" i="33"/>
  <c r="F9" i="33"/>
  <c r="E12" i="33"/>
  <c r="F12" i="33"/>
  <c r="F13" i="33"/>
  <c r="Y12" i="4"/>
  <c r="S12" i="4" s="1"/>
  <c r="V13" i="4"/>
  <c r="V9" i="4"/>
  <c r="Y18" i="4"/>
  <c r="X18" i="4"/>
  <c r="W18" i="4"/>
  <c r="V18" i="4"/>
  <c r="T18" i="4"/>
  <c r="S13" i="4"/>
  <c r="X10" i="4"/>
  <c r="W10" i="4"/>
  <c r="U10" i="4"/>
  <c r="T10" i="4"/>
  <c r="S9" i="4"/>
  <c r="Y7" i="4"/>
  <c r="X7" i="4"/>
  <c r="W7" i="4"/>
  <c r="W6" i="4" s="1"/>
  <c r="U7" i="4"/>
  <c r="T7" i="4"/>
  <c r="X6" i="4"/>
  <c r="T6" i="4"/>
  <c r="R12" i="4"/>
  <c r="L12" i="4" s="1"/>
  <c r="O9" i="4"/>
  <c r="L9" i="4" s="1"/>
  <c r="N19" i="4"/>
  <c r="N18" i="4" s="1"/>
  <c r="L19" i="4"/>
  <c r="L18" i="4" s="1"/>
  <c r="R18" i="4"/>
  <c r="Q18" i="4"/>
  <c r="P18" i="4"/>
  <c r="O18" i="4"/>
  <c r="M18" i="4"/>
  <c r="Q10" i="4"/>
  <c r="P10" i="4"/>
  <c r="N10" i="4"/>
  <c r="M10" i="4"/>
  <c r="R7" i="4"/>
  <c r="Q7" i="4"/>
  <c r="Q6" i="4" s="1"/>
  <c r="P7" i="4"/>
  <c r="N7" i="4"/>
  <c r="M7" i="4"/>
  <c r="M6" i="4" s="1"/>
  <c r="P6" i="4"/>
  <c r="H9" i="4"/>
  <c r="E9" i="4" s="1"/>
  <c r="K7" i="4"/>
  <c r="F7" i="4"/>
  <c r="G7" i="4"/>
  <c r="I7" i="4"/>
  <c r="J7" i="4"/>
  <c r="N6" i="4" l="1"/>
  <c r="F10" i="4"/>
  <c r="G10" i="4"/>
  <c r="I10" i="4"/>
  <c r="J10" i="4"/>
  <c r="F21" i="54" l="1"/>
  <c r="F20" i="54" s="1"/>
  <c r="G21" i="54"/>
  <c r="U19" i="4" s="1"/>
  <c r="E21" i="54"/>
  <c r="E43" i="78"/>
  <c r="D43" i="78"/>
  <c r="S19" i="4" l="1"/>
  <c r="S18" i="4" s="1"/>
  <c r="U18" i="4"/>
  <c r="U6" i="4" s="1"/>
  <c r="G20" i="54"/>
  <c r="F19" i="54"/>
  <c r="G19" i="54"/>
  <c r="E19" i="54"/>
  <c r="F18" i="54"/>
  <c r="G18" i="54"/>
  <c r="E18" i="54"/>
  <c r="F17" i="54"/>
  <c r="G17" i="54"/>
  <c r="E17" i="54"/>
  <c r="F16" i="54"/>
  <c r="G16" i="54"/>
  <c r="E16" i="54"/>
  <c r="F15" i="54"/>
  <c r="E15" i="54"/>
  <c r="D59" i="73"/>
  <c r="R16" i="4" l="1"/>
  <c r="L16" i="4" s="1"/>
  <c r="E16" i="33"/>
  <c r="K16" i="4"/>
  <c r="D16" i="33"/>
  <c r="Y16" i="4"/>
  <c r="S16" i="4" s="1"/>
  <c r="F16" i="33"/>
  <c r="E13" i="33"/>
  <c r="O13" i="4"/>
  <c r="L13" i="4" s="1"/>
  <c r="H13" i="4"/>
  <c r="D13" i="33"/>
  <c r="F17" i="33"/>
  <c r="Y17" i="4"/>
  <c r="S17" i="4" s="1"/>
  <c r="R17" i="4"/>
  <c r="L17" i="4" s="1"/>
  <c r="E17" i="33"/>
  <c r="D17" i="33"/>
  <c r="K17" i="4"/>
  <c r="K15" i="4"/>
  <c r="D15" i="33"/>
  <c r="F15" i="33"/>
  <c r="Y15" i="4"/>
  <c r="S15" i="4" s="1"/>
  <c r="E15" i="33"/>
  <c r="R15" i="4"/>
  <c r="L15" i="4" s="1"/>
  <c r="K14" i="4"/>
  <c r="D14" i="33"/>
  <c r="F14" i="33"/>
  <c r="Y14" i="4"/>
  <c r="E14" i="33"/>
  <c r="R14" i="4"/>
  <c r="E14" i="54"/>
  <c r="F13" i="54"/>
  <c r="F12" i="54" s="1"/>
  <c r="G13" i="54"/>
  <c r="E13" i="54"/>
  <c r="K12" i="4" l="1"/>
  <c r="D12" i="33"/>
  <c r="H11" i="4"/>
  <c r="D11" i="33"/>
  <c r="V11" i="4"/>
  <c r="F11" i="33"/>
  <c r="E11" i="33"/>
  <c r="O11" i="4"/>
  <c r="E12" i="54"/>
  <c r="G12" i="54"/>
  <c r="S14" i="4"/>
  <c r="Y10" i="4"/>
  <c r="Y6" i="4" s="1"/>
  <c r="L14" i="4"/>
  <c r="R10" i="4"/>
  <c r="R6" i="4" s="1"/>
  <c r="D10" i="33" l="1"/>
  <c r="V10" i="4"/>
  <c r="S11" i="4"/>
  <c r="S10" i="4" s="1"/>
  <c r="L11" i="4"/>
  <c r="L10" i="4" s="1"/>
  <c r="O10" i="4"/>
  <c r="H10" i="4"/>
  <c r="E11" i="4"/>
  <c r="F10" i="54"/>
  <c r="G10" i="54"/>
  <c r="E10" i="54"/>
  <c r="H8" i="4" l="1"/>
  <c r="E9" i="54"/>
  <c r="V8" i="4"/>
  <c r="G9" i="54"/>
  <c r="O8" i="4"/>
  <c r="F9" i="54"/>
  <c r="E14" i="4"/>
  <c r="K10" i="4"/>
  <c r="F8" i="33"/>
  <c r="F7" i="33" s="1"/>
  <c r="L8" i="4" l="1"/>
  <c r="L7" i="4" s="1"/>
  <c r="L6" i="4" s="1"/>
  <c r="O7" i="4"/>
  <c r="O6" i="4" s="1"/>
  <c r="S8" i="4"/>
  <c r="S7" i="4" s="1"/>
  <c r="S6" i="4" s="1"/>
  <c r="V7" i="4"/>
  <c r="V6" i="4" s="1"/>
  <c r="E8" i="4"/>
  <c r="E7" i="4" s="1"/>
  <c r="H7" i="4"/>
  <c r="E8" i="33"/>
  <c r="E7" i="33" s="1"/>
  <c r="D8" i="33"/>
  <c r="D7" i="33" s="1"/>
  <c r="F18" i="4" l="1"/>
  <c r="F6" i="4" s="1"/>
  <c r="H18" i="4"/>
  <c r="I18" i="4"/>
  <c r="I6" i="4" s="1"/>
  <c r="J18" i="4"/>
  <c r="J6" i="4" s="1"/>
  <c r="K18" i="4"/>
  <c r="K6" i="4" l="1"/>
  <c r="E17" i="4"/>
  <c r="E13" i="4" l="1"/>
  <c r="E12" i="4" l="1"/>
  <c r="E16" i="4" l="1"/>
  <c r="E19" i="33" l="1"/>
  <c r="F8" i="54"/>
  <c r="F19" i="33"/>
  <c r="G8" i="54"/>
  <c r="E8" i="54" l="1"/>
  <c r="E15" i="4" l="1"/>
  <c r="E10" i="4" s="1"/>
  <c r="F10" i="33"/>
  <c r="G7" i="54"/>
  <c r="G6" i="54" s="1"/>
  <c r="E10" i="33"/>
  <c r="F7" i="54"/>
  <c r="F6" i="54" s="1"/>
  <c r="E7" i="54"/>
  <c r="E6" i="54" s="1"/>
  <c r="G19" i="4"/>
  <c r="E19" i="4" s="1"/>
  <c r="D19" i="33"/>
  <c r="D18" i="33" s="1"/>
  <c r="D6" i="33" s="1"/>
  <c r="G18" i="4" l="1"/>
  <c r="G6" i="4" s="1"/>
  <c r="E18" i="4"/>
  <c r="H6" i="4"/>
  <c r="E20" i="54"/>
  <c r="E18" i="33" l="1"/>
  <c r="E6" i="33" s="1"/>
  <c r="F18" i="33"/>
  <c r="F6" i="33" s="1"/>
  <c r="E6" i="32"/>
  <c r="E11" i="32" s="1"/>
  <c r="D6" i="32"/>
  <c r="C6" i="32"/>
  <c r="E6" i="4"/>
  <c r="C8" i="32" l="1"/>
  <c r="C11" i="32" s="1"/>
  <c r="D8" i="32"/>
  <c r="D11" i="32" s="1"/>
  <c r="E8" i="32"/>
</calcChain>
</file>

<file path=xl/sharedStrings.xml><?xml version="1.0" encoding="utf-8"?>
<sst xmlns="http://schemas.openxmlformats.org/spreadsheetml/2006/main" count="955" uniqueCount="469">
  <si>
    <t>Ծրագրային դասիչը</t>
  </si>
  <si>
    <t>Ընդամենը</t>
  </si>
  <si>
    <t>Հավելված N 4. Բյուջետային ծրագրերի գծով ամփոփ ծախսերն ըստ բյուջետային ծախսերի տնտեսագիտական դասակարգման հոդվածների</t>
  </si>
  <si>
    <r>
      <rPr>
        <b/>
        <i/>
        <sz val="8"/>
        <rFont val="GHEA Grapalat"/>
        <family val="3"/>
      </rPr>
      <t>5133</t>
    </r>
    <r>
      <rPr>
        <i/>
        <sz val="8"/>
        <rFont val="GHEA Grapalat"/>
        <family val="3"/>
      </rPr>
      <t xml:space="preserve">
Գեոդեզիական  քարտեզագրական ծախսեր</t>
    </r>
  </si>
  <si>
    <r>
      <rPr>
        <b/>
        <i/>
        <sz val="8"/>
        <rFont val="GHEA Grapalat"/>
        <family val="3"/>
      </rPr>
      <t>5134</t>
    </r>
    <r>
      <rPr>
        <i/>
        <sz val="8"/>
        <rFont val="GHEA Grapalat"/>
        <family val="3"/>
      </rPr>
      <t xml:space="preserve">
Նախագծահետազոտական ծախսեր</t>
    </r>
  </si>
  <si>
    <r>
      <rPr>
        <b/>
        <i/>
        <sz val="8"/>
        <rFont val="GHEA Grapalat"/>
        <family val="3"/>
      </rPr>
      <t>4861</t>
    </r>
    <r>
      <rPr>
        <i/>
        <sz val="8"/>
        <rFont val="GHEA Grapalat"/>
        <family val="3"/>
      </rPr>
      <t xml:space="preserve">
Այլ ծախսեր</t>
    </r>
  </si>
  <si>
    <t>2023թ.</t>
  </si>
  <si>
    <t>ՏԵՂԵԿԱՆՔ</t>
  </si>
  <si>
    <t>Դասիչը</t>
  </si>
  <si>
    <t xml:space="preserve"> Շրջակա միջավայրի նախարարության կողմից պետական բյուջեի ֆինանսավորմամբ իրականացվող ծրագրերն ու միջոցառումները</t>
  </si>
  <si>
    <t>Ծրագրի</t>
  </si>
  <si>
    <t>Միջոցառման</t>
  </si>
  <si>
    <t>Ընդամենը շրջակա միջավայրի  նախարարություն
այդ թվում`</t>
  </si>
  <si>
    <t>Ընթացիկ</t>
  </si>
  <si>
    <t>Կապիտալ</t>
  </si>
  <si>
    <t xml:space="preserve"> 1155</t>
  </si>
  <si>
    <t xml:space="preserve"> Բնական պաշարների և բնության հատուկ պահպանվող տարածքների կառավարում և պահպանում</t>
  </si>
  <si>
    <t xml:space="preserve"> 1173</t>
  </si>
  <si>
    <t xml:space="preserve"> Անտառների կառավարում</t>
  </si>
  <si>
    <t>Ծրագրի /միջոցառում անվանումը</t>
  </si>
  <si>
    <t>Հավելված N 6. Նոր նախաձեռնությունների ֆինանսավորման աղբյուրները (ամփոփ) և առաջնահերթությունները</t>
  </si>
  <si>
    <t>Աղյուսակ 1. Նոր նախաձեռնությունների ֆինանսավորման աղբյուրները (ամփոփ)</t>
  </si>
  <si>
    <t>Նոր նախաձեռնությունների գծով ընդհանուր ծախսերը</t>
  </si>
  <si>
    <t>Նոր նախաձեռնությունների ֆինանսավորման այլ աղբյուրներ</t>
  </si>
  <si>
    <t xml:space="preserve">(տող 2.1 + տող 2.2.) </t>
  </si>
  <si>
    <t>Այլ աղբյուրներից ակնկալվող ֆինանսավորում</t>
  </si>
  <si>
    <t>Այլ ծրագրերից ակնկալվող ծախսային խնայողություններ</t>
  </si>
  <si>
    <t>Նոր նախաձեռնությունների զուտ ազդեցությունը պետական բյուջեի վրա (ընդհանուր ծախս` հանած եկամտի այլընտրանքային աղբյուրներ և/կամ այլ ծրագրերից խնայողություններ)</t>
  </si>
  <si>
    <t>(տող 1 – տող 2)</t>
  </si>
  <si>
    <t>Պարտադիր ծախսերին առնչվող նոր նախաձեռնություններ</t>
  </si>
  <si>
    <t>Միջոցառում</t>
  </si>
  <si>
    <t>Ծրագիր</t>
  </si>
  <si>
    <t>Նոր նախաձեռնության (Ծրագրի/ միջոցառման) անվանումը</t>
  </si>
  <si>
    <t>Ծրագրային դասիչը[1]</t>
  </si>
  <si>
    <t xml:space="preserve">Աղյուսակ 2. Նոր նախաձեռնությունների միջև առաջնահերթությունները[1] </t>
  </si>
  <si>
    <t>ՀՀ բուսական աշխարհի պետական հաշվառում</t>
  </si>
  <si>
    <t xml:space="preserve"> ՀՀ կենդանական աշխարհի պետական հաշվառում</t>
  </si>
  <si>
    <t>Ընդերքօգտագործման թափոնների լքված/տիրոզուրկ տեղամասերի և օբյեկտների ռեկուլտիվացիայի նախագծային փաթեթների մշակման աշխատանքներ</t>
  </si>
  <si>
    <t>«Հայանտառ» ՊՈԱԿ-ի կարողությունների զարգացում</t>
  </si>
  <si>
    <r>
      <rPr>
        <b/>
        <i/>
        <sz val="8"/>
        <rFont val="GHEA Grapalat"/>
        <family val="3"/>
      </rPr>
      <t>5121</t>
    </r>
    <r>
      <rPr>
        <i/>
        <sz val="8"/>
        <rFont val="GHEA Grapalat"/>
        <family val="3"/>
      </rPr>
      <t xml:space="preserve">
տրանսպորտային սարքավորումներ</t>
    </r>
  </si>
  <si>
    <r>
      <rPr>
        <b/>
        <sz val="9"/>
        <rFont val="GHEA Grapalat"/>
        <family val="3"/>
      </rPr>
      <t>4655</t>
    </r>
    <r>
      <rPr>
        <sz val="9"/>
        <rFont val="GHEA Grapalat"/>
        <family val="3"/>
      </rPr>
      <t xml:space="preserve">
</t>
    </r>
    <r>
      <rPr>
        <sz val="8"/>
        <rFont val="GHEA Grapalat"/>
        <family val="3"/>
      </rPr>
      <t>Կապիտալ դրամաշնորհներ պետական և համայնքային ոչ առևտրային կազմակերպություններին</t>
    </r>
  </si>
  <si>
    <r>
      <rPr>
        <b/>
        <sz val="8"/>
        <rFont val="GHEA Grapalat"/>
        <family val="3"/>
      </rPr>
      <t>4637</t>
    </r>
    <r>
      <rPr>
        <sz val="8"/>
        <rFont val="GHEA Grapalat"/>
        <family val="3"/>
      </rPr>
      <t xml:space="preserve">
Ընթացիկ դրամաշնորհներ պետական և համայնքների ոչ առևտրային կազմակերպություններին</t>
    </r>
  </si>
  <si>
    <t>13.Այլ անհրաժեշտ տեղեկատվություն և հիմնավորումներ</t>
  </si>
  <si>
    <t xml:space="preserve">12. Նոր նախաձեռնության իրականացման այլ եղանակներ արտահայտող այլընտրանքներ </t>
  </si>
  <si>
    <t>11. Արդյունքների այլ մակարդակներ արտահայտող այլընտրանքներ</t>
  </si>
  <si>
    <t>X</t>
  </si>
  <si>
    <t>Այլ աղբյուրներ</t>
  </si>
  <si>
    <t>Պետական բյուջե</t>
  </si>
  <si>
    <t>ՀՀ դրամ</t>
  </si>
  <si>
    <t>10. Ֆինանսավորման աղբյուրը</t>
  </si>
  <si>
    <t>9. Պահանջվող ռեսուրսները</t>
  </si>
  <si>
    <t>հատ</t>
  </si>
  <si>
    <t>Չափի միավորը</t>
  </si>
  <si>
    <t>7. Նոր նախաձեռնությունը չֆինանսավորելու դեպքում ծագող խնդիրները</t>
  </si>
  <si>
    <t>6. Սպասվող օգուտները</t>
  </si>
  <si>
    <t>5. Նկարագրությունը</t>
  </si>
  <si>
    <t>4. Նպատակը</t>
  </si>
  <si>
    <t xml:space="preserve">Պարտադիր կամ հայեցողական պարտավորությունը սահմանող օրենսդրական հիմքերը </t>
  </si>
  <si>
    <t>Պարտադիր պարտավորության շրջանակներում գործադիր մարմնի հայեցողական իրավասությունների շրջանակները</t>
  </si>
  <si>
    <t>Պարտադիր կամ հայեցողական  պարտավորությունների շրջանակը</t>
  </si>
  <si>
    <t xml:space="preserve">3.3 Միջոցառման (պետության միջամտության տեսակը)՝ </t>
  </si>
  <si>
    <t xml:space="preserve">3. Միջոցառումը </t>
  </si>
  <si>
    <t>2. Ծրագիրը</t>
  </si>
  <si>
    <t xml:space="preserve">1. Պետական մարմինը </t>
  </si>
  <si>
    <t>Հավելված N 2. Նոր նախաձեռնությունների ներկայացման ձևաչափ</t>
  </si>
  <si>
    <r>
      <t xml:space="preserve">3.5  </t>
    </r>
    <r>
      <rPr>
        <b/>
        <sz val="10"/>
        <color theme="1"/>
        <rFont val="GHEA Grapalat"/>
        <family val="3"/>
      </rPr>
      <t xml:space="preserve">Նոր նախաձեռնության ծախսերի հիմքում դրված պարտավորության բնույթը՝ </t>
    </r>
  </si>
  <si>
    <r>
      <rPr>
        <b/>
        <sz val="10"/>
        <color theme="1"/>
        <rFont val="GHEA Grapalat"/>
        <family val="3"/>
      </rPr>
      <t>1.1 Պետական մարմնի անվանումը՝</t>
    </r>
    <r>
      <rPr>
        <sz val="10"/>
        <color theme="1"/>
        <rFont val="GHEA Grapalat"/>
        <family val="3"/>
      </rPr>
      <t xml:space="preserve">   Շրջակա միջավայրի նախարարություն</t>
    </r>
  </si>
  <si>
    <t>Միջոցառման ավարտի տարեթիվը</t>
  </si>
  <si>
    <r>
      <t xml:space="preserve">Պարտադիր կամ հայեցողական պարտավորությունը սահմանող օրենսդրական հիմքերը </t>
    </r>
    <r>
      <rPr>
        <vertAlign val="superscript"/>
        <sz val="10"/>
        <color theme="1"/>
        <rFont val="GHEA Grapalat"/>
        <family val="3"/>
      </rPr>
      <t xml:space="preserve">15 </t>
    </r>
  </si>
  <si>
    <r>
      <t>Պարտադիր պարտավորության շրջանակներում գործադիր մարմնի հայեցողական իրավասությունների շրջանակները</t>
    </r>
    <r>
      <rPr>
        <vertAlign val="superscript"/>
        <sz val="10"/>
        <color theme="1"/>
        <rFont val="GHEA Grapalat"/>
        <family val="3"/>
      </rPr>
      <t>14</t>
    </r>
    <r>
      <rPr>
        <sz val="10"/>
        <color theme="1"/>
        <rFont val="GHEA Grapalat"/>
        <family val="3"/>
      </rPr>
      <t xml:space="preserve"> </t>
    </r>
  </si>
  <si>
    <r>
      <t>Պարտադիր կամ հայեցողական  պարտավորությունների շրջանակը</t>
    </r>
    <r>
      <rPr>
        <vertAlign val="superscript"/>
        <sz val="10"/>
        <color theme="1"/>
        <rFont val="GHEA Grapalat"/>
        <family val="3"/>
      </rPr>
      <t>13</t>
    </r>
    <r>
      <rPr>
        <sz val="10"/>
        <color theme="1"/>
        <rFont val="GHEA Grapalat"/>
        <family val="3"/>
      </rPr>
      <t xml:space="preserve"> </t>
    </r>
  </si>
  <si>
    <r>
      <t xml:space="preserve">3.5 Նոր նախաձեռնության ծախսերի հիմքում դրված պարտավորության բնույթը՝ </t>
    </r>
    <r>
      <rPr>
        <vertAlign val="superscript"/>
        <sz val="10"/>
        <color theme="1"/>
        <rFont val="GHEA Grapalat"/>
        <family val="3"/>
      </rPr>
      <t xml:space="preserve">12 </t>
    </r>
  </si>
  <si>
    <t>....</t>
  </si>
  <si>
    <t>5.Բնության հատուկ պահպանվող տարածքների սահմանների վերանայման հիմքերի առկայություն</t>
  </si>
  <si>
    <t>4.Բույսերի Կարմիր գրքում ընդգրկված տեսակների ցանկի վերանայում</t>
  </si>
  <si>
    <t xml:space="preserve">3. Օգտագործման ենթակա չափաքանակների  հիմնավորումների պատրաստում, </t>
  </si>
  <si>
    <t xml:space="preserve">2.Ըստ հնարավորության լայն կիրառում ունեցող բույսերի պաշարների հաշվառում
</t>
  </si>
  <si>
    <t>Հայեցողական պարտավորության շրջանակներում պետք է իրականացվեն հետևյալ միջոցառումները.</t>
  </si>
  <si>
    <t>Չեն կատարվելու ՀՀ կենդանական աշխարհի մասին օրենքով սահմանված պարտավորությունները: Միջոցառման չֆինանսավորման դեպքում խնդիր է առաջանում կենդանական աշխարհի պահպանության, շարունակական օգտագործման բնագավառում: Կենդանական պաշարների, կենդանիների տարածվածության վերաբերյալ հավաստի և արդիական տեղեկատվության բացակայությունն անհնարին է դարձնում կենդանական աշխարհի լիարժեք կառավարման իրականացումը:</t>
  </si>
  <si>
    <t xml:space="preserve">Կենդանական աշխարհի պետական հաշվառման արդյունքում լիազոր մարմինը կտիրապետի կենդանական աշխարհի, (ինվազիվ կենդանատեսակների) տարածվածության տեսակային կազմի, պաշարների, ինվազիվ կենդանատեսակների տարածվածության արդյունքում բնական էկոհամակարգերին սպառնացող վտանգներ/ռիսկերի վերաբերյալ համապարփակ տեղեկատվությանը, ինչը թույլ կտա 
ապահովել կենդանական տեսակների գիտականորեն հիմնավորված շարունակական օգտագործումն ու վերարտադրությունը, կատարելագործել/ձևավորել կենդանական աշխարհի կադաստրն ու ստեղծել նախադրյալներ մոնիթորինգի իրականացման, կենդանիների Կարմիր գրքի վերանայման համար: Կենդանական աշխարհի պետական հաշվառման արդյունքում հնարավոր կլինի նաև բացահայտել կենդանական տեսակների ու համակեցությունների և դրանց ապրելավայրերի քանակական և որակական փոփոխությունները, ինչպես նաև գնահատելու բնական էկոհամակարգ/ինվազիվ կենդանատեսակների տարածվածություն ռիսկերը:
</t>
  </si>
  <si>
    <t xml:space="preserve">ՄԺԾԾ շրջանակներում ծրագրավորվող աշխատանքներն են.
- ելակետային տվյալների հավաքագրում, դաշտային ուսումնասիրություններ՝ ըստ ՀՀ մարզերի կենդանիների տարածվածության/տեսակային կազմի որոշում  քարտեզագրման աշխատանքների իրականացում, ներառյալ ինվազիվ կենդանատեսակների համար:
- բնական էկոհամակարգ/ինվազիվ կենդանատեսակների տարածվածություն ռիսկերի գնահատում
- օգտագործման ենթակա չափաքանակների հիմնավորումների պատրաստում
- տվյալների էլեկտրոնային տեղեկատվական համակարգի ստեղծում, կադաստրի կատարելագործում/ձևավորում 
- ՀՀ Կարմիր գրքի վերանայման, մոնիթորինգի իրականացման համար  առաջարկությունների ներկայացում, նախնական ցանկի կազմում 
- Տեղեկատվության տրամադրում շահագրգիռ կողմերին և հանրամատչելի տեղեկատվության տարածում
</t>
  </si>
  <si>
    <t>ՀՀ տարածքին համարժեք՝ կենդանական աշխարհի վերաբերյալ տեղեկատվական համակարգի, կատարելագործված կադաստրի, օգտագործման ենթակա չափաքանակների, կենդանիների Կարմիր գրքի վերանայման հիմքերի առկայություն՝ կենդանական պահպանության և շարունակական օգտագործման նպատակով:</t>
  </si>
  <si>
    <t>8.հանրային իրազեկում</t>
  </si>
  <si>
    <t>7.տեղեկատվության տրամադրում շահագրգիռ կողմերին</t>
  </si>
  <si>
    <t>6.կադաստրի կատարելագործում/ձևավորում</t>
  </si>
  <si>
    <t>5.հաշվառման արդյունքների ամփոփում և տվյալների էլեկտրոնային բազայի ձևավորում</t>
  </si>
  <si>
    <t>4.Կարմիր գրքում ընդգրկված տեսակների ցանկի վերանայում</t>
  </si>
  <si>
    <t xml:space="preserve">ՀՀ վարչապետի 2018թվականի հունիսի 11-ի&lt;&lt;Հայաստանի Հանրապետության շրջակա միջավայրի նախարարության կանոնադրությունը հաստատելու մասին&gt;&gt;  N745-Լ որոշում </t>
  </si>
  <si>
    <t>3.պաշարների հաշվառում, օգտագործման ենթակա չափաքանակների վերաբերյալ հիմնավորումների առկայություն</t>
  </si>
  <si>
    <t>2. տարածվածություն, քարտեզագրում /GIS/</t>
  </si>
  <si>
    <t xml:space="preserve"> ՀՀ կառավարության 2015թ. դեկտեմբերի 10-ի նիստի N54 արձանագրային,  </t>
  </si>
  <si>
    <t>1. տեսակային կազմի որոշում</t>
  </si>
  <si>
    <t>ՀՀ կենդանական աշխարհի մասին օրենք</t>
  </si>
  <si>
    <t>Հայեցողական պարտավորություն շրջանակներում պետք է իրականացվեն հետևյալ միջոցառումները.</t>
  </si>
  <si>
    <t>2019թվականի փետրվարի 8-ի  &lt;&lt;ՀՀ կառավարության ծրագրի մասին&gt;&gt; N65-Ա որոշման հավելվածի 4.8  բաժին</t>
  </si>
  <si>
    <t>8.Արդյունքային ցուցանիշները</t>
  </si>
  <si>
    <t xml:space="preserve">󠆢  Պարտադիր ծախսային պարտավորություն      
□ Հայեցողական ծախսային պարտավորություն, այդ թվում՝
□ Շարունակական                    □ Ոչ շարունակական </t>
  </si>
  <si>
    <r>
      <rPr>
        <b/>
        <sz val="14"/>
        <color theme="1"/>
        <rFont val="GHEA Grapalat"/>
        <family val="3"/>
      </rPr>
      <t xml:space="preserve">□ </t>
    </r>
    <r>
      <rPr>
        <b/>
        <sz val="10"/>
        <color theme="1"/>
        <rFont val="GHEA Grapalat"/>
        <family val="3"/>
      </rPr>
      <t>Գոյություն ունեցող միջոցառման ընդլայնում (հիմնավորումներ և բացատրություններ)՝</t>
    </r>
    <r>
      <rPr>
        <sz val="10"/>
        <color theme="1"/>
        <rFont val="GHEA Grapalat"/>
        <family val="3"/>
      </rPr>
      <t xml:space="preserve"> </t>
    </r>
  </si>
  <si>
    <r>
      <t xml:space="preserve">     󠆢 </t>
    </r>
    <r>
      <rPr>
        <sz val="10"/>
        <color theme="1"/>
        <rFont val="GHEA Grapalat"/>
        <family val="3"/>
      </rPr>
      <t>Ապրանք և ծառայություն</t>
    </r>
    <r>
      <rPr>
        <sz val="14"/>
        <color theme="1"/>
        <rFont val="GHEA Grapalat"/>
        <family val="3"/>
      </rPr>
      <t xml:space="preserve">  □</t>
    </r>
    <r>
      <rPr>
        <sz val="10"/>
        <color theme="1"/>
        <rFont val="GHEA Grapalat"/>
        <family val="3"/>
      </rPr>
      <t xml:space="preserve">Տրանսֆերտ </t>
    </r>
    <r>
      <rPr>
        <sz val="14"/>
        <color theme="1"/>
        <rFont val="GHEA Grapalat"/>
        <family val="3"/>
      </rPr>
      <t xml:space="preserve">□ </t>
    </r>
    <r>
      <rPr>
        <sz val="10"/>
        <color theme="1"/>
        <rFont val="GHEA Grapalat"/>
        <family val="3"/>
      </rPr>
      <t xml:space="preserve">Այլ (նկարագրություն) </t>
    </r>
  </si>
  <si>
    <t>Շրջակա միջավայրի, հատկապես ջրային ռեսուրսների շարունակական աղտոոտում, ընդերքօգտագործման թափոնների բացասական ազդեցությունների հսկման/կառավարման համակարգի բացակայություն, բնակչության առողջության վրա տեխնածին ճնշումների շարունակական դրսևորում:</t>
  </si>
  <si>
    <t>Ընդերքօգտագործման թափոնների ծավալների կիճատում, շրջակա միջավայրի վրա բացասական ազդեցությունների նվազեցում/չեզոքացում, վերականգնված հողատարածքների վերադարձ տնտեսական շրջանառության մեջ:</t>
  </si>
  <si>
    <r>
      <rPr>
        <b/>
        <sz val="10"/>
        <color theme="1"/>
        <rFont val="GHEA Grapalat"/>
        <family val="3"/>
      </rPr>
      <t>1.1 Պետական մարմնի անվանումը՝</t>
    </r>
    <r>
      <rPr>
        <sz val="10"/>
        <color theme="1"/>
        <rFont val="GHEA Grapalat"/>
        <family val="3"/>
      </rPr>
      <t xml:space="preserve">   ՀՀ շրջակա միջավայրի նախարարության անտառային կոմիտե</t>
    </r>
  </si>
  <si>
    <r>
      <rPr>
        <b/>
        <sz val="10"/>
        <color theme="1"/>
        <rFont val="GHEA Grapalat"/>
        <family val="3"/>
      </rP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r>
      <rPr>
        <sz val="10"/>
        <color theme="1"/>
        <rFont val="GHEA Grapalat"/>
        <family val="3"/>
      </rPr>
      <t xml:space="preserve"> ______________________________________________________________</t>
    </r>
  </si>
  <si>
    <r>
      <rPr>
        <b/>
        <sz val="10"/>
        <color theme="1"/>
        <rFont val="GHEA Grapalat"/>
        <family val="3"/>
      </rPr>
      <t>2.1 Ծրագրի անվանումը՝</t>
    </r>
    <r>
      <rPr>
        <sz val="10"/>
        <color theme="1"/>
        <rFont val="GHEA Grapalat"/>
        <family val="3"/>
      </rPr>
      <t xml:space="preserve">    Անտառների կառավարում</t>
    </r>
  </si>
  <si>
    <t>2.2 Ծրագրի կոդը՝  1173</t>
  </si>
  <si>
    <r>
      <rPr>
        <b/>
        <sz val="10"/>
        <color theme="1"/>
        <rFont val="GHEA Grapalat"/>
        <family val="3"/>
      </rPr>
      <t>2.3</t>
    </r>
    <r>
      <rPr>
        <b/>
        <sz val="14"/>
        <color theme="1"/>
        <rFont val="GHEA Grapalat"/>
        <family val="3"/>
      </rPr>
      <t xml:space="preserve"> </t>
    </r>
    <r>
      <rPr>
        <b/>
        <sz val="10"/>
        <color theme="1"/>
        <rFont val="GHEA Grapalat"/>
        <family val="3"/>
      </rPr>
      <t>Նոր ծրագիր (հիմնավորումներ և բացատրություններ)՝</t>
    </r>
    <r>
      <rPr>
        <sz val="10"/>
        <color theme="1"/>
        <rFont val="GHEA Grapalat"/>
        <family val="3"/>
      </rPr>
      <t xml:space="preserve"> ____________________________________________________________________________________</t>
    </r>
  </si>
  <si>
    <r>
      <t xml:space="preserve">     □</t>
    </r>
    <r>
      <rPr>
        <b/>
        <sz val="14"/>
        <color theme="1"/>
        <rFont val="GHEA Grapalat"/>
        <family val="3"/>
      </rPr>
      <t xml:space="preserve"> </t>
    </r>
    <r>
      <rPr>
        <b/>
        <sz val="10"/>
        <color theme="1"/>
        <rFont val="GHEA Grapalat"/>
        <family val="3"/>
      </rPr>
      <t>Գոյություն ունեցող միջոցառման ընդլայնում (հիմնավորումներ և բացատրություններ)՝</t>
    </r>
    <r>
      <rPr>
        <sz val="10"/>
        <color theme="1"/>
        <rFont val="GHEA Grapalat"/>
        <family val="3"/>
      </rPr>
      <t xml:space="preserve"> </t>
    </r>
  </si>
  <si>
    <t xml:space="preserve">ՀՀ կառավարության 19․09․1998թ-ի   N 589-ն որոշում
</t>
  </si>
  <si>
    <t>Ձեռքբերվող տեխնիկայի քանակ</t>
  </si>
  <si>
    <t>Սարքավորումների և տեխնիկայի ձեռքբերում</t>
  </si>
  <si>
    <t>&lt;&lt;Հայանտառ&gt;&gt; ՊՈԱԿ-ի տեխնիկական վերազինում 60 տոկոսով</t>
  </si>
  <si>
    <t>Ապրանքների ձեռքբերում</t>
  </si>
  <si>
    <t>□Ապրանք և ծառայություն□ Տրանսֆերտ   󠄑X ²ÛÉ å»ï³Ï³Ý Ï³½Ù³Ï»ñåáõÃÛáõÝÝ»ñÇ ÏáÕÙÇó û·ï³·áñÍíáÕ áã ýÇÝ³Ýë³Ï³Ý ³ÏïÇíÝ»ñÇ Ñ»ï ·áñÍ³éÝáõÃÛáõÝÝ»ñ</t>
  </si>
  <si>
    <t>Ընդամենը պետական բյուջեի և այլ աղբյուրների գծով (հազ.դրամ)</t>
  </si>
  <si>
    <t>Ընդամենը պետական բյուջեի և այլ աղբյուրների գծով</t>
  </si>
  <si>
    <t>2024թ.</t>
  </si>
  <si>
    <t xml:space="preserve"> Շրջակա միջավայրի վրա ազդեցության գնահատում և մոնիթորինգ</t>
  </si>
  <si>
    <r>
      <rPr>
        <b/>
        <sz val="10"/>
        <color theme="1"/>
        <rFont val="GHEA Grapalat"/>
        <family val="3"/>
      </rPr>
      <t>2.3</t>
    </r>
    <r>
      <rPr>
        <b/>
        <sz val="14"/>
        <color theme="1"/>
        <rFont val="GHEA Grapalat"/>
        <family val="3"/>
      </rPr>
      <t xml:space="preserve"> </t>
    </r>
    <r>
      <rPr>
        <b/>
        <sz val="10"/>
        <color theme="1"/>
        <rFont val="GHEA Grapalat"/>
        <family val="3"/>
      </rPr>
      <t>Նոր ծրագիր (հիմնավորումներ և բացատրություններ)՝</t>
    </r>
    <r>
      <rPr>
        <sz val="10"/>
        <color theme="1"/>
        <rFont val="GHEA Grapalat"/>
        <family val="3"/>
      </rPr>
      <t xml:space="preserve"> Աղտոտված, դեգրադացված հողերի մոնիթորինգային համակարգի ստեղծումը հանդիսանում է նոր նախաձեռնության, ենթադրում է նոր ծրագրի իրականացում: </t>
    </r>
  </si>
  <si>
    <t>ՀՀ տարածքին համարժեք՝ հողերի տեխնածին աղտոտվածության և դեգրադացման վերաբերյալ պարբերական նպատակային տեղեկատվության ստացումն ապահովող դիտացանցի առկայություն:</t>
  </si>
  <si>
    <t>Մոնիթորինգի ցանցի ստեղծման և դրա իրականացման արդյունքում լիազոր մարմինը կտիրապետի ընդերքօգտագործման արդյունքում խախտված կամ դեգրադացված հողային ծածկույթի աղտոտվածության բնույթի և ծավալների, աղտոտվածության տարածման ուղղությունների վերաբերյալ համապարփակ տեղեկատվությանը, ինչը թույլ կտա մշակել ռեկուլտիվացիայի նպատակային ծրագրեր, ինչպես նաև կառավարել ընդերքօգտագործող ընկերությունների կողմից հողերի ռեկուլտիվացման ծրագրերի հետ կապված խնդիրները:</t>
  </si>
  <si>
    <t>Իրականացված մոնիթորինգ</t>
  </si>
  <si>
    <t>Մոնիթորինգային հարթակ</t>
  </si>
  <si>
    <t xml:space="preserve">Պարբերական </t>
  </si>
  <si>
    <t>Սույն ՄԺԾԾ հայտում որպես պարտադիր պարտավորություն ամրագրված է աղտոտված, դեգրադացված հողերի մոնիթորինգի իրականացումը: 
Պարտադիր պարտավորություն շրջանակներում իրականացվելու է.
1) հողերի վիճակի ուսումնասիրություն, գնահատում և դրա փոփոխության ժամանակին բացահայտում, այդ փոփոխությունների կանխատեսում և բացասական գործընթացների հետևանքների կանխարգելում,
2) տեխնածին աղտոտված հողատարածքների վերաբերյալ տեղեկատվության  հավաքագրում, կադաստրի ստեղծում,
3) քարտեզագրական նյութերի թվայնացում և ներկայացում GIS միջավայրում,</t>
  </si>
  <si>
    <t>2.2 Ծրագրի կոդը՝ 1155</t>
  </si>
  <si>
    <t>ՀՀ ՏԱՐԱԾՔՈՒՄ  ԱՂՏՈՏՎԱԾ,  ԴԵԳՐԱԴԱՑՎԱԾ  ՀՈՂԵՐԻ ՄՈՆԻԹՈՐԻՆԳԻ ԻՐԱԿԱՆԱՑՄԱՆ 2023-2025 ԹՎԱԿԱՆՆԵՐԻ ՄԻՋՆԱԺԱՄԿԵՏ ԾԱԽՍԱՅԻՆ ԾՐԱԳՐԻ
ԵՎ  2023 ԹՎԱԿԱՆԻ ԲՅՈՒՋԵՏԱՅԻՆ ՖԻՆԱՆՍԱՎՈՐՄԱՆ ՀԱՅՏ</t>
  </si>
  <si>
    <r>
      <rPr>
        <b/>
        <sz val="10"/>
        <color theme="1"/>
        <rFont val="GHEA Grapalat"/>
        <family val="3"/>
      </rP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r>
      <rPr>
        <sz val="10"/>
        <color theme="1"/>
        <rFont val="GHEA Grapalat"/>
        <family val="3"/>
      </rPr>
      <t xml:space="preserve"> ՀՀ կառավարության 14.01.2002թ. N26-Ն որոշմամբ սահմանված ՀՀ հողային պաշարների պետական կառավարման լիազոր մարմինները</t>
    </r>
  </si>
  <si>
    <r>
      <rPr>
        <b/>
        <sz val="10"/>
        <color theme="1"/>
        <rFont val="GHEA Grapalat"/>
        <family val="3"/>
      </rPr>
      <t>2.1 Ծրագրի անվանումը՝</t>
    </r>
    <r>
      <rPr>
        <sz val="10"/>
        <color theme="1"/>
        <rFont val="GHEA Grapalat"/>
        <family val="3"/>
      </rPr>
      <t xml:space="preserve"> </t>
    </r>
    <r>
      <rPr>
        <b/>
        <sz val="10"/>
        <color theme="6" tint="-0.499984740745262"/>
        <rFont val="GHEA Grapalat"/>
        <family val="3"/>
      </rPr>
      <t xml:space="preserve">«Շրջակա միջավայրի վրա ազդեցության գնահատում և մոնիթորինգ»  </t>
    </r>
  </si>
  <si>
    <t>2.2 Ծրագրի կոդը՝ 1016</t>
  </si>
  <si>
    <r>
      <rPr>
        <b/>
        <sz val="10"/>
        <color theme="1"/>
        <rFont val="GHEA Grapalat"/>
        <family val="3"/>
      </rPr>
      <t>3.2 Միջոցառման կոդը՝</t>
    </r>
    <r>
      <rPr>
        <sz val="10"/>
        <color theme="1"/>
        <rFont val="GHEA Grapalat"/>
        <family val="3"/>
      </rPr>
      <t xml:space="preserve">   </t>
    </r>
    <r>
      <rPr>
        <b/>
        <sz val="10"/>
        <color theme="6" tint="-0.499984740745262"/>
        <rFont val="GHEA Grapalat"/>
        <family val="3"/>
      </rPr>
      <t>11005</t>
    </r>
  </si>
  <si>
    <r>
      <t>3.4</t>
    </r>
    <r>
      <rPr>
        <sz val="10"/>
        <color theme="1"/>
        <rFont val="GHEA Grapalat"/>
        <family val="3"/>
      </rPr>
      <t xml:space="preserve">  </t>
    </r>
    <r>
      <rPr>
        <b/>
        <sz val="10"/>
        <color theme="1"/>
        <rFont val="GHEA Grapalat"/>
        <family val="3"/>
      </rPr>
      <t xml:space="preserve">󠆢 </t>
    </r>
    <r>
      <rPr>
        <b/>
        <sz val="14"/>
        <color theme="1"/>
        <rFont val="GHEA Grapalat"/>
        <family val="3"/>
      </rPr>
      <t xml:space="preserve"> </t>
    </r>
    <r>
      <rPr>
        <b/>
        <sz val="10"/>
        <color theme="1"/>
        <rFont val="GHEA Grapalat"/>
        <family val="3"/>
      </rPr>
      <t>Նոր միջոցառում (հիմնավորումներ և բացատրություններ)՝</t>
    </r>
    <r>
      <rPr>
        <sz val="10"/>
        <color theme="1"/>
        <rFont val="GHEA Grapalat"/>
        <family val="3"/>
      </rPr>
      <t xml:space="preserve">  ՀՀ տարաքում տեխնածին աղտոտված, դեգրադացված հողերի մոնիթորինգի աշխատանքները հանդիսանում են նոր նախաձեռնություն: Հայաստանը խիստ սակավահող երկիր է և Հանրապետության հողերի դեգրադացման և աղտոտման հիմնական աղբյուրներից մեկը ընդերքօգտագործումն է:
ՀՀ տարածքում հայտնաբերված են ավելի քան 100 տեսակ օգտակար հանածոներ, այդ թվում` մետաղային օգտակար հանածոներից` երկաթի, պղնձի, մոլիբդենի, կապարի, ցինկի, ոսկու, արծաթի, ծարիրի, ալյումինի հումքի և նրանցում պարփակված հազվագյուտ ու ցրված մետաղների զգալի պաշարներ: Մետաղային հանքավայրերի հենքի վրա ստեղծվել են բազմաթիվ մետալուրգիական վերամշակող ձեռնարկություններ և կոմբինատներ, ինչպիսիք են օրինակ` Քաջարանի, Կապանի, Ալավերդու, Ախթալայի, Արարատի և այլն: Լեռնահանքային ձեռնարկություններին հանձնված հողերի ընդհանուր տարածությունը կազմում է մոտ 9700 հա, որից խախտված հողեր` 8275 հա և պոչամբարների տակ գտնվող հողեր` 1400 հա:Լեռնահանքային ճյուղի օբյեկտների և ենթակառուցվածքների գործունեության արդյունքում բացասական ազդեցություններ են դրսևորվում հողերի, լանդշաֆտային և կենսաբանական բազմազանության վրա:
Հանքարդյունաբերական ուղղվածություն ունեցող համայնքներում՝ Ալավերդի, Շամլուղ, Ախթալա, Կապան, Քաջարան, Ագարակ, Սոթք, Մեղրաձոր, Արարատ և Լիճքվազ,  հանքարդյունաբերական ոլորտի հետ կապված շրջակա միջավայրի վրա բացասական ազդեցությունների նվազեցման/չեզոքացման գործողությունների համար հիմք ծառայող աղտոտված հողերի մոնիթորինգի իրականացումը հանդիսանում է առաջնահերթ: 
ՀՀ հողերի արդյունավետ օգտագործման և պահպանության նպատակով հողերի վիճակի ուսումնասիրության, գնահատման և դրա փոփոխության ժամանակին բացահայտման  (աղտոտվածության մոնիթորինգը)  անհրաժեշտությունը բխում է ՀՀ հողային օրենսգրքի 32-րդ հոդվածի և ՀՀ կառավարության 19.02.2009թ. N276-Ն որոշման դրույթներից: Օրենսդրորեն հստակ սահմանված են նաև հողերի մոնիթորինգի իրականացման ցուցանիշները, սակայն ներկայումս Հայաստանում տարբեր կազմակերպությունների կողմից իրականացվում է հողերի աղտոտվածության ոչ կարգավորված և էպիզոդիկ բնույթ կրող մոնիթորինգ։ Հողերի աղտոտվածության դիտարկման աշխատանքները կատարվում են տարբեր մակարդակներով, ոչ լիարժեք, ինչի արդյունքում բացակայում է հողերի որակի մոնիթորինգի և դրա վերաբերյալ տեղեկատվության մշտական գործող ու կանոնակարգված համակարգ։
Հողերի վիճակի, դրանց վրա տեխնածին ազդեցություն ունեցող գործոնների դիտարկման, վիճակի գնահատման ու կանխատեսման կանոնակարգված գործընթացի բացակայությունը բացասաբար է անդրադառնում հողերի պահպանության ոլորտի քաղաքականությունների, ծրագրերի և նախագծերի իրականացման վրա, քանի որ բացակայում է ՀՀ տարածքի տեխնածին աղտոտված հողերի վերաբերյալ առաջնային համապարփակ տեղեկատվական բազան:
 Ծրագրի իրականացման թիրախային վերջնական արդյունքը ՀՀ տարածքին համարժեք, հողերի աղտոտվածության վերաբերյալ անհրաժեշտ տեղեկատվության ստացումն ապահովող մշտադիտարկման ցանցի առկայությունն է և մոնիթորինգի իրականացումը, ինչը հիմք է հանդիսանալու հանրապետության տարածքում հողային ծածկույթի պահպանության և վերականգնման, տեխնածին աղտոտվածության նվազեցման, ռեկուլտիվացիոն աշխատանքների իրականացման համար: </t>
    </r>
    <r>
      <rPr>
        <b/>
        <sz val="10"/>
        <color theme="1"/>
        <rFont val="GHEA Grapalat"/>
        <family val="3"/>
      </rPr>
      <t xml:space="preserve">
</t>
    </r>
  </si>
  <si>
    <r>
      <t>ՀՀ հողային օրենսգրքի 32-րդ հոդված,Կառավարության 2019թ.մայիսի 16-ի N650-Լ որոշման հավելված 1-ի</t>
    </r>
    <r>
      <rPr>
        <sz val="10"/>
        <rFont val="GHEA Grapalat"/>
        <family val="3"/>
      </rPr>
      <t xml:space="preserve"> 93.2 կ</t>
    </r>
    <r>
      <rPr>
        <sz val="10"/>
        <color theme="1"/>
        <rFont val="GHEA Grapalat"/>
        <family val="3"/>
      </rPr>
      <t>ետ, 2019թ. փետրվարի 8-ի N65-Ա որոշման հավելվածի 4.8 բաժին և ՀՀ կառավարության 2009թ. փետրվարի 19-ի N276-Ն որոշում, Կառավարության 2021թ. նոյեմբերի 18-ի N1902-Լ որոշման հավելված 1-ի</t>
    </r>
    <r>
      <rPr>
        <sz val="10"/>
        <color rgb="FFFF0000"/>
        <rFont val="GHEA Grapalat"/>
        <family val="3"/>
      </rPr>
      <t xml:space="preserve"> </t>
    </r>
    <r>
      <rPr>
        <sz val="10"/>
        <rFont val="GHEA Grapalat"/>
        <family val="3"/>
      </rPr>
      <t xml:space="preserve">շրջակա միջավայր բաժնի 10.1  կետ:
</t>
    </r>
    <r>
      <rPr>
        <sz val="10"/>
        <color theme="1"/>
        <rFont val="GHEA Grapalat"/>
        <family val="3"/>
      </rPr>
      <t xml:space="preserve">
</t>
    </r>
  </si>
  <si>
    <t>4) դիտակետերի ցանցի ստեղծում,
5) մոնիթորինգի տեղեկատվության հավաքագրում և գրանցում, որը մշտապես իրականացվող գործընթաց է, նպատակաուղղված է ապահովելու ՀՀ «Հողային օրենսգրքի» և ՀՀ կառավարության 19.02.2009թ. N276-Ն որոշման պահանջների իրականացումը:
Գույքագրման իրականացման արդյունքում պետական կառավարման մարմինը կտիրապետի աղտոտված հողերի տեղադիրքերի, ծավալների, աղտոտվածության բնույթի վերաբերյալ ամփոփ տեղեկատվությանը, բնությանը և ազդակիր համայնքերի բնակչությանը հասցվող վնասի վերաբերյալ տվյալներին:</t>
  </si>
  <si>
    <t xml:space="preserve">ՄԺԾԾ շրջանակներում ծրագրավորվող աշխատանքներն են.
- դաշտային ուսումնասիրություններ, ֆոնդային և հրատարակված նյութերի ուսումնասիրություն` ընդերքօգտագործման արդյունքում խախտված, աղտոտված և դեգրադացված հողերի տեղադիրքի, չափերի պարզաբանման համար, դրանց տեղադրում կոորդինատական առանցքներով տոպոհիմքերի վրա, հողերի որակի տարածական բաշխման գնահատում, քարտեզագրում, փոփոխությունների կանխատեսում,
- նմուշարկման դիտացանցի զարգացում` ընդերքօգտագործման արդյունքում խախտված կամ աղտոտված տարածքների հողածածկույթի համար,
- հողերի աղտոտվածությունը բնութագրող շուրջ 30 պարամետրերի որոշում,
- ընդերքօգտագործման հետ կապված հողերի աղտոտվածության վիճակի վերաբերյալ մոնիթորինգային շարքերի լրացման համար տվյալների ստացում, գնահատում, մշակում,
- որպես հեռանկարային զարգացում՝ վերակուլտիվացման հնարավոր ուղղությունների մշակում և հողերի ռեկուլտիվացիայի պիլոտային ծրագրերի իրականացում:
</t>
  </si>
  <si>
    <t>Չեն կատարվելու ՀՀ հողային օրենսգրքով սահմանված պարտավորությունները: Միջոցառման չֆինանսավորման դեպքում խնդիր է առաջանում շրջակա միջավայրի վրա լեռնահանքային արդյունաբերության ազդեցության բնագավառում: Մոնիթորինգային տվյալների և հետևաբար, հողերի աղտոտվածության իրական պատկերի բացակայությունը, անհնարին է դարձնում հողերի վերականգնման նպատակային բնապահպանական ծրագրերի իրականացումը: Չի ապահովվի Կառավարության 2021թ. նոյեմբերի 18-ի N1902-Լ որոշմամբ հաստատված  Հայաստանի Հանրապետության կառավարության 2021-2026 թվականների գործունեության միջոցառումների ծրագրի շրջակա միջավայր բաժնի՝ 10.1 կետի միջոցառման կատարումը:</t>
  </si>
  <si>
    <t>2025թ.</t>
  </si>
  <si>
    <t>միջոցառման ավարտի տարեթիվը</t>
  </si>
  <si>
    <t xml:space="preserve">       Պարբերական</t>
  </si>
  <si>
    <t>Միջնաժամկետ ծախսային ծրագրով ներկայացված տվյալներն արդեն իսկ հանդիսանում են նվազագույն արդյունք, քանի որ նախքան մոնիթորինգային հարթակների անհրաժեշտ քանակության վերաբերյալ տեղեկատվությաններ կայացումը կատարվել են մի շարք վերլուծություններ. դիտարկվել և թվայնացվել են ընդերքօգտագործողների կողմից իրականացվող հողերի մոնիթորինգի տեղադիրքերը, ստեղծվել են թվային համադրման քարտեզներ, ուսումնասիրվել է ընդերքօգտագործման արդյունքում խախտված, ներկայումս լքված կամ տիրազուրկ տարածքների աղտոտվածության բնույթը:</t>
  </si>
  <si>
    <r>
      <t>«</t>
    </r>
    <r>
      <rPr>
        <b/>
        <u/>
        <sz val="14"/>
        <color theme="1"/>
        <rFont val="GHEA Grapalat"/>
        <family val="3"/>
      </rPr>
      <t>Նուբարաշենի ժամկետանց թունաքիմիկատների գերեզմանոցի թափոնների արտափորման, անվտանգ  տարհանման, տարածքի մաքրման և կայունացման աշխատանքների իրականացում»</t>
    </r>
  </si>
  <si>
    <r>
      <t xml:space="preserve">1.1 Պետական մարմնի անվանումը՝ </t>
    </r>
    <r>
      <rPr>
        <vertAlign val="superscript"/>
        <sz val="10"/>
        <color theme="1"/>
        <rFont val="GHEA Grapalat"/>
        <family val="3"/>
      </rPr>
      <t>2</t>
    </r>
    <r>
      <rPr>
        <sz val="10"/>
        <color theme="1"/>
        <rFont val="GHEA Grapalat"/>
        <family val="3"/>
      </rPr>
      <t xml:space="preserve">      </t>
    </r>
    <r>
      <rPr>
        <b/>
        <u/>
        <sz val="10"/>
        <color theme="1"/>
        <rFont val="GHEA Grapalat"/>
        <family val="3"/>
      </rPr>
      <t>ՀՀ շրջակա միջավայրի նախարարություն</t>
    </r>
    <r>
      <rPr>
        <sz val="10"/>
        <color theme="1"/>
        <rFont val="GHEA Grapalat"/>
        <family val="3"/>
      </rPr>
      <t xml:space="preserve"> </t>
    </r>
  </si>
  <si>
    <r>
      <t>1.2</t>
    </r>
    <r>
      <rPr>
        <sz val="14"/>
        <color theme="1"/>
        <rFont val="GHEA Grapalat"/>
        <family val="3"/>
      </rPr>
      <t xml:space="preserve"> </t>
    </r>
    <r>
      <rPr>
        <sz val="10"/>
        <color theme="1"/>
        <rFont val="GHEA Grapalat"/>
        <family val="3"/>
      </rPr>
      <t xml:space="preserve">Նոր նախաձեռնությանն առնչվող այլ պետական </t>
    </r>
  </si>
  <si>
    <r>
      <t xml:space="preserve">մարմինների անվանումները՝ </t>
    </r>
    <r>
      <rPr>
        <vertAlign val="superscript"/>
        <sz val="10"/>
        <color theme="1"/>
        <rFont val="GHEA Grapalat"/>
        <family val="3"/>
      </rPr>
      <t xml:space="preserve">3                         </t>
    </r>
    <r>
      <rPr>
        <b/>
        <u/>
        <sz val="10"/>
        <color theme="1"/>
        <rFont val="GHEA Grapalat"/>
        <family val="3"/>
      </rPr>
      <t>ՀՀ արտակարգ իրավիճակների նախարարություն</t>
    </r>
    <r>
      <rPr>
        <sz val="10"/>
        <color theme="1"/>
        <rFont val="GHEA Grapalat"/>
        <family val="3"/>
      </rPr>
      <t xml:space="preserve"> </t>
    </r>
  </si>
  <si>
    <r>
      <t xml:space="preserve">2. Ծրագիրը </t>
    </r>
    <r>
      <rPr>
        <b/>
        <vertAlign val="superscript"/>
        <sz val="10"/>
        <color theme="1"/>
        <rFont val="GHEA Grapalat"/>
        <family val="3"/>
      </rPr>
      <t xml:space="preserve">4 </t>
    </r>
  </si>
  <si>
    <r>
      <t xml:space="preserve">2.1 Ծրագրի անվանումը՝ </t>
    </r>
    <r>
      <rPr>
        <vertAlign val="superscript"/>
        <sz val="10"/>
        <color theme="1"/>
        <rFont val="GHEA Grapalat"/>
        <family val="3"/>
      </rPr>
      <t xml:space="preserve">5   </t>
    </r>
    <r>
      <rPr>
        <b/>
        <u/>
        <sz val="10"/>
        <color theme="1"/>
        <rFont val="GHEA Grapalat"/>
        <family val="3"/>
      </rPr>
      <t>«Շրջակա միջավայրի վրա ազդեցության գնահատում և մոնիթորինգ»</t>
    </r>
  </si>
  <si>
    <r>
      <t xml:space="preserve">2.2 Ծրագրի դասիչը՝ </t>
    </r>
    <r>
      <rPr>
        <vertAlign val="superscript"/>
        <sz val="10"/>
        <color theme="1"/>
        <rFont val="GHEA Grapalat"/>
        <family val="3"/>
      </rPr>
      <t>6</t>
    </r>
    <r>
      <rPr>
        <sz val="10"/>
        <color theme="1"/>
        <rFont val="GHEA Grapalat"/>
        <family val="3"/>
      </rPr>
      <t xml:space="preserve"> </t>
    </r>
    <r>
      <rPr>
        <b/>
        <u/>
        <sz val="10"/>
        <color theme="1"/>
        <rFont val="GHEA Grapalat"/>
        <family val="3"/>
      </rPr>
      <t>1016</t>
    </r>
  </si>
  <si>
    <r>
      <t>2.3</t>
    </r>
    <r>
      <rPr>
        <sz val="14"/>
        <color theme="1"/>
        <rFont val="GHEA Grapalat"/>
        <family val="3"/>
      </rPr>
      <t xml:space="preserve"> □ </t>
    </r>
    <r>
      <rPr>
        <sz val="10"/>
        <color theme="1"/>
        <rFont val="GHEA Grapalat"/>
        <family val="3"/>
      </rPr>
      <t xml:space="preserve">Նոր ծրագիր (հիմնավորումներ և բացատրություններ)՝ </t>
    </r>
    <r>
      <rPr>
        <vertAlign val="superscript"/>
        <sz val="10"/>
        <color theme="1"/>
        <rFont val="GHEA Grapalat"/>
        <family val="3"/>
      </rPr>
      <t xml:space="preserve">7   </t>
    </r>
    <r>
      <rPr>
        <sz val="10"/>
        <color theme="1"/>
        <rFont val="GHEA Grapalat"/>
        <family val="3"/>
      </rPr>
      <t>___________________________________________________________</t>
    </r>
  </si>
  <si>
    <t>3. Միջոցառումը</t>
  </si>
  <si>
    <r>
      <t xml:space="preserve">3.1 Միջոցառման անվանումը՝ </t>
    </r>
    <r>
      <rPr>
        <vertAlign val="superscript"/>
        <sz val="10"/>
        <color theme="1"/>
        <rFont val="GHEA Grapalat"/>
        <family val="3"/>
      </rPr>
      <t xml:space="preserve">8 </t>
    </r>
    <r>
      <rPr>
        <sz val="10"/>
        <color theme="1"/>
        <rFont val="GHEA Grapalat"/>
        <family val="3"/>
      </rPr>
      <t xml:space="preserve"> </t>
    </r>
    <r>
      <rPr>
        <b/>
        <sz val="10"/>
        <color theme="1"/>
        <rFont val="GHEA Grapalat"/>
        <family val="3"/>
      </rPr>
      <t>«</t>
    </r>
    <r>
      <rPr>
        <b/>
        <u/>
        <sz val="10"/>
        <color theme="1"/>
        <rFont val="GHEA Grapalat"/>
        <family val="3"/>
      </rPr>
      <t>Նուբարաշենի ժամկետանց թունաքիմիկատների գերեզմանոցի թափոնների արտափորման, անվտանգ  տարհանման, տարածքի մաքրման և կայունացման աշխատանքների իրականացում»</t>
    </r>
    <r>
      <rPr>
        <sz val="10"/>
        <color theme="1"/>
        <rFont val="GHEA Grapalat"/>
        <family val="3"/>
      </rPr>
      <t xml:space="preserve"> </t>
    </r>
  </si>
  <si>
    <r>
      <t xml:space="preserve">3.2 Միջոցառման դասիչը՝ </t>
    </r>
    <r>
      <rPr>
        <vertAlign val="superscript"/>
        <sz val="10"/>
        <color theme="1"/>
        <rFont val="GHEA Grapalat"/>
        <family val="3"/>
      </rPr>
      <t>9</t>
    </r>
    <r>
      <rPr>
        <sz val="10"/>
        <color theme="1"/>
        <rFont val="GHEA Grapalat"/>
        <family val="3"/>
      </rPr>
      <t xml:space="preserve"> </t>
    </r>
    <r>
      <rPr>
        <b/>
        <sz val="10"/>
        <color theme="1"/>
        <rFont val="GHEA Grapalat"/>
        <family val="3"/>
      </rPr>
      <t xml:space="preserve">  </t>
    </r>
    <r>
      <rPr>
        <b/>
        <u/>
        <sz val="10"/>
        <color theme="1"/>
        <rFont val="GHEA Grapalat"/>
        <family val="3"/>
      </rPr>
      <t>11006</t>
    </r>
  </si>
  <si>
    <r>
      <t xml:space="preserve">3.3 Միջոցառման (պետության միջամտության) տեսակը՝ </t>
    </r>
    <r>
      <rPr>
        <b/>
        <u/>
        <sz val="10"/>
        <color theme="1"/>
        <rFont val="GHEA Grapalat"/>
        <family val="3"/>
      </rPr>
      <t>Ծառայությունների մատուցում</t>
    </r>
    <r>
      <rPr>
        <sz val="10"/>
        <color theme="1"/>
        <rFont val="GHEA Grapalat"/>
        <family val="3"/>
      </rPr>
      <t xml:space="preserve"> </t>
    </r>
  </si>
  <si>
    <r>
      <t>ü</t>
    </r>
    <r>
      <rPr>
        <sz val="7"/>
        <color theme="1"/>
        <rFont val="Times New Roman"/>
        <family val="1"/>
      </rPr>
      <t xml:space="preserve">  </t>
    </r>
    <r>
      <rPr>
        <sz val="10"/>
        <color theme="1"/>
        <rFont val="GHEA Grapalat"/>
        <family val="3"/>
      </rPr>
      <t>Ապրանք և ծառայություն</t>
    </r>
    <r>
      <rPr>
        <sz val="14"/>
        <color theme="1"/>
        <rFont val="GHEA Grapalat"/>
        <family val="3"/>
      </rPr>
      <t xml:space="preserve">                      □ </t>
    </r>
    <r>
      <rPr>
        <sz val="10"/>
        <color theme="1"/>
        <rFont val="GHEA Grapalat"/>
        <family val="3"/>
      </rPr>
      <t xml:space="preserve">Տրանսֆերտ                                                      </t>
    </r>
  </si>
  <si>
    <r>
      <t xml:space="preserve">    □ </t>
    </r>
    <r>
      <rPr>
        <sz val="10"/>
        <color theme="1"/>
        <rFont val="GHEA Grapalat"/>
        <family val="3"/>
      </rPr>
      <t>Այլ (նկարագրություն) _____________________________________________________________________________________________</t>
    </r>
  </si>
  <si>
    <r>
      <t xml:space="preserve">3.4  </t>
    </r>
    <r>
      <rPr>
        <sz val="14"/>
        <color theme="1"/>
        <rFont val="GHEA Grapalat"/>
        <family val="3"/>
      </rPr>
      <t xml:space="preserve">□ </t>
    </r>
    <r>
      <rPr>
        <sz val="10"/>
        <color theme="1"/>
        <rFont val="GHEA Grapalat"/>
        <family val="3"/>
      </rPr>
      <t xml:space="preserve">Նոր միջոցառում (հիմնավորումներ և բացատրություններ)՝ </t>
    </r>
    <r>
      <rPr>
        <vertAlign val="superscript"/>
        <sz val="10"/>
        <color theme="1"/>
        <rFont val="GHEA Grapalat"/>
        <family val="3"/>
      </rPr>
      <t>10</t>
    </r>
    <r>
      <rPr>
        <sz val="10"/>
        <color theme="1"/>
        <rFont val="GHEA Grapalat"/>
        <family val="3"/>
      </rPr>
      <t xml:space="preserve"> </t>
    </r>
  </si>
  <si>
    <r>
      <t xml:space="preserve">   </t>
    </r>
    <r>
      <rPr>
        <sz val="11"/>
        <color theme="1"/>
        <rFont val="GHEA Grapalat"/>
        <family val="3"/>
      </rPr>
      <t xml:space="preserve">Նուբարաշենի ժամկետանց թունաքիմիկատների գերեզմանոցը </t>
    </r>
    <r>
      <rPr>
        <b/>
        <sz val="11"/>
        <color theme="1"/>
        <rFont val="GHEA Grapalat"/>
        <family val="3"/>
      </rPr>
      <t>(ՆԹԳ)</t>
    </r>
    <r>
      <rPr>
        <sz val="11"/>
        <color theme="1"/>
        <rFont val="GHEA Grapalat"/>
        <family val="3"/>
      </rPr>
      <t xml:space="preserve"> կառուցվել է 1970-ականների վերջին, երբ մի շարք թունաքիմիկատներ՝ օրինակ, դիքլորդիֆենիլտրիքլորէթանը (ԴԴՏ), իսկ հետագայում նաև հեքսաքլորցիկլոհեքսանը (ՀՔՑՀ), որոնք հանդիսանում են կայուն օրգանական աղտոտիչներ (ԿՕԱ), արգելվեցին համընդհանուր կերպով, այդ թվում նախկին Խորհրդային Միության (ԽՄ) տարածքում։ Դրա արդյունքում մշակվեց համամիութենական ծրագիր, որը ներառում էր ԽՄ հանրապետություններից յուրաքանչյուրում արգելված և ժամկետանց թունաքիմիկատների (ԺԹ) հեռացում մատակարարման շղթայից և պահեստավորում՝ պարփակման համար կառուցված գերեզմանոցներում: Հայաստանում այդպիսի գերեզմանոց կառուցվեց Երևան քաղաքի ծայրամասում գտնվող Նուբարաշեն արվարձանի տարածքում: Որոշ համայնքային հին պահեստներում դեռևս կան զգալի քանակությամբ ժամկետանց թունաքիմիկատներ, որոնք հեռացման կարիք ունեն:</t>
    </r>
    <r>
      <rPr>
        <b/>
        <sz val="11"/>
        <color theme="1"/>
        <rFont val="GHEA Grapalat"/>
        <family val="3"/>
      </rPr>
      <t xml:space="preserve"> </t>
    </r>
  </si>
  <si>
    <t>Նկար 1-Նուբարաշենի թունաքիմիկատների գերեզմանոցը՝ հարավ-արևելյան սահմանից դեպի Մուշավան ամառանոցային բնակավայր</t>
  </si>
  <si>
    <t xml:space="preserve"> Տարիների ընթացքում ՆԹԳ-ի տարածքում կատարվել է տարբեր մակարդակների մշտադիտարկում, գրանցվել են նաև որոշակի չարաշահումներ, որոնցից ամենախոշորը՝ մարդկանց չարտոնված մուտքն էր և թաղված թունաքիմիկատների արտափորումը (ենթադրաբար թունաքիմիկատների ապօրինի վաճառքի և օգտագործման նպատակով): Ավելին՝ պարզվել է, որ թունաքիմիկատների գերեզմանոցի տարածքի տեղադրությունը ճիշտ չի ընտրվել, քանի որ այն տեղակայված է բնական ցամաքուրդային (դրենաժային) հոսքի սահմաններում, անկայուն երկրատեխնիկական գոտում և «Էրեբունի» վայրի հացազգիների պետական արգելոցից 100 մ հեռավորության վրա։ </t>
  </si>
  <si>
    <t xml:space="preserve">     </t>
  </si>
  <si>
    <t>2004 թվականից սկսած, հիմնականում քաղաքացիական հասարակության խմբերի և մասնավորապես «Հայ կանայք հանուն առողջության և առողջ շրջակա միջավայրի» ՀԿ-ի ներգրավման շնորհիվ, հանրային ուշադրությունը հրավիրվեց տարածքին և դրա հետ կապված ռիսկերին: Արդյունքում, իրականացվեցին մի շարք հետազոտություններ` տեղական և միջազգային ՀԿ-ների կողմից, ինչպես նաև 2004 թվականին ՀՀ Արտակարգ իրավիճակների նախարարությունը (ԱԻՆ) ձեռնարկեց գործողություններ ՆԹԳ-ի տարածք չարտոնված մուտքը սահմանափակելու ուղղությամբ և 2010 թվականին նախաձեռնեց կայունացման առավել էական միջանկյալ ծրագիր:</t>
  </si>
  <si>
    <t xml:space="preserve"> Միևնույն ժամանակ, ՀՔՑՀ և Թունաքիմիկատների միջազգային ասոցիացիայի ներգրավվածության արդյունքում ԵԱՀԿ-ի նախաձեռնությամբ TAUW ընկերության կողմից կատարվեց տարածքի խորքային գնահատում և տեխնիկական նախագծման ուսումնասիրություն: Այս իրավիճակը կառավարության համար նաև խթան հանդիսացավ ստանալ միջազգային աջակցություն ՄԱԶԾ/ԳԷՖ-ի ծրագրի միջոցով, որը մեկնարկեց 2015 թվականին: Ի վերջո, 2017 թ.-ին, ԳԷՀ / ՄԱԶԾ ծրագրի շրջանակներում ընտրվեց չեխական DEKONTA և GEOTest ընկերությունների կոնսորցիումը, որն իրականացրեց ՆԹԳ ներկա վիճակի լրացուցիչ վերլուծական գնահատում, քարտեզագրում և մշակեց տարածքի մաքրման և թափոնների հեռացման տեխնիկական նախագիծ: </t>
  </si>
  <si>
    <t xml:space="preserve">      Վերոնշյալ ջանքերի շնորհիվ ԲՍԱԳ-ի ուսումնասիրության մեջ և վերականգնման միջոցառումների տեխնիկական նախագծում թարմացվեցին և գույքագրվեցին Նուբարաշենի տարածքում թաղված ժամկետանց թունաքիմիկատների տեսակները (տե՛ս Աղյուսակ 1-ը)՝ թափոնների տարբեր կատեգորիաների համար թարմացված քանակություններով (տե՛ս Աղյուսակ 2-ը): Համապատասխան բոլոր փաստաթղթերը կցված են սույն տեխնիկական առաջադրանքին (ՏԱ):</t>
  </si>
  <si>
    <t xml:space="preserve">      ԿՕԱ-ների և վտանգավոր թափոնների կառավարման վերաբերյալ իրականացվող ազգային ծրագրի մանրամասն և թարմացված տեղեկատվությունը ներկայացված է 2-րդ մասի հավելված 9-ում՝ «”Կայուն օրգանական աղտոտիչների մասին” Ստոկհոլմի կոնվենցիայի թարմացված ԻԱԾ» - 2017 թ.-ի փաստաթուղթ:</t>
  </si>
  <si>
    <t xml:space="preserve">      Աղյուսակ 1. ՆԹԳ-ում թաղված թունաքիմիկատների հնարավոր տեսակների թարմացված ցուցակ («Տարածքի համապարփակ քարտեզագրում և վերլուծական գնահատման հաշվետվություն», Dekonta a.s. 2017)</t>
  </si>
  <si>
    <t>#</t>
  </si>
  <si>
    <t>Նյութ</t>
  </si>
  <si>
    <t>Քանակը (տ)</t>
  </si>
  <si>
    <t>Քանակը (%)</t>
  </si>
  <si>
    <t>ԴԴՏ</t>
  </si>
  <si>
    <t>Նատրիումի եռքլորացետատ</t>
  </si>
  <si>
    <t>Հեքսաքլորցիկլոհեքսան</t>
  </si>
  <si>
    <t>Կոսան</t>
  </si>
  <si>
    <t>Կալցիումի արսենատ</t>
  </si>
  <si>
    <t>Լիսապոլ</t>
  </si>
  <si>
    <t>Էնդոբակտերին</t>
  </si>
  <si>
    <t>Սևին</t>
  </si>
  <si>
    <r>
      <t>Այլ թունաքիմիկատներ</t>
    </r>
    <r>
      <rPr>
        <strike/>
        <sz val="11"/>
        <color theme="1"/>
        <rFont val="GHEA Grapalat"/>
        <family val="3"/>
      </rPr>
      <t xml:space="preserve"> </t>
    </r>
  </si>
  <si>
    <t>Թիովիտ</t>
  </si>
  <si>
    <t>Սիմազին</t>
  </si>
  <si>
    <t>Քլորոֆոս</t>
  </si>
  <si>
    <t>Ծծումբ կոլոիդ</t>
  </si>
  <si>
    <t>Ռեզետտօպֆ</t>
  </si>
  <si>
    <t>Տուր</t>
  </si>
  <si>
    <t>Դալապոն</t>
  </si>
  <si>
    <t>Հեքսաքլորբենզոլ</t>
  </si>
  <si>
    <t>Ցինեբ</t>
  </si>
  <si>
    <t>Դենդրոբացիլին</t>
  </si>
  <si>
    <t>Պենտաքլորֆենոլ</t>
  </si>
  <si>
    <t>ԴՆՕԿ</t>
  </si>
  <si>
    <t>Գրանոզան</t>
  </si>
  <si>
    <t>Հեղուկ օճառ</t>
  </si>
  <si>
    <t>Պղնձի սուլֆատ /պղնձարջասպ/</t>
  </si>
  <si>
    <t>Փարիզյան կանաչ</t>
  </si>
  <si>
    <t>ՏՄՏԴ *</t>
  </si>
  <si>
    <t>Դիկոլ</t>
  </si>
  <si>
    <t>Ֆենտիուրամ</t>
  </si>
  <si>
    <t>Մետալդեհիդ</t>
  </si>
  <si>
    <t xml:space="preserve">ԲԻՊ </t>
  </si>
  <si>
    <t>Սիտոկս</t>
  </si>
  <si>
    <t>Դիամինֆոսֆատ</t>
  </si>
  <si>
    <t>Ծխեցման տուփեր</t>
  </si>
  <si>
    <t>5,494 տուփ</t>
  </si>
  <si>
    <r>
      <t xml:space="preserve">* </t>
    </r>
    <r>
      <rPr>
        <i/>
        <sz val="10"/>
        <color rgb="FF000000"/>
        <rFont val="GHEA Grapalat"/>
        <family val="3"/>
      </rPr>
      <t>տետրամեթիլթիուրամդիսուլֆիդ, հայտնի է նաև որպես աթիուրամ, թիուրամ և այլն.</t>
    </r>
  </si>
  <si>
    <t>Նուբարաշենի թունաքիմիկատների գերեզմանոցի և դրա հիմնական տարրերի ներկա վիճակը</t>
  </si>
  <si>
    <r>
      <t xml:space="preserve"> Արխիվային փաստաթղթերից հայտնի է, որ թունաքիմիկատների թաղման կառույցը բաղկացած է եղել 5</t>
    </r>
    <r>
      <rPr>
        <sz val="11"/>
        <color rgb="FF000000"/>
        <rFont val="Courier New"/>
        <family val="3"/>
      </rPr>
      <t> </t>
    </r>
    <r>
      <rPr>
        <sz val="11"/>
        <color rgb="FF000000"/>
        <rFont val="GHEA Grapalat"/>
        <family val="3"/>
      </rPr>
      <t>մ խորությամբ և 120</t>
    </r>
    <r>
      <rPr>
        <sz val="11"/>
        <color rgb="FF000000"/>
        <rFont val="Courier New"/>
        <family val="3"/>
      </rPr>
      <t> </t>
    </r>
    <r>
      <rPr>
        <sz val="11"/>
        <color rgb="FF000000"/>
        <rFont val="GHEA Grapalat"/>
        <family val="3"/>
      </rPr>
      <t>մ</t>
    </r>
    <r>
      <rPr>
        <sz val="11"/>
        <color rgb="FF000000"/>
        <rFont val="Courier New"/>
        <family val="3"/>
      </rPr>
      <t> </t>
    </r>
    <r>
      <rPr>
        <sz val="11"/>
        <color rgb="FF000000"/>
        <rFont val="GHEA Grapalat"/>
        <family val="3"/>
      </rPr>
      <t>х</t>
    </r>
    <r>
      <rPr>
        <sz val="11"/>
        <color rgb="FF000000"/>
        <rFont val="Courier New"/>
        <family val="3"/>
      </rPr>
      <t> </t>
    </r>
    <r>
      <rPr>
        <sz val="11"/>
        <color rgb="FF000000"/>
        <rFont val="GHEA Grapalat"/>
        <family val="3"/>
      </rPr>
      <t>20</t>
    </r>
    <r>
      <rPr>
        <sz val="11"/>
        <color rgb="FF000000"/>
        <rFont val="Courier New"/>
        <family val="3"/>
      </rPr>
      <t> </t>
    </r>
    <r>
      <rPr>
        <sz val="11"/>
        <color rgb="FF000000"/>
        <rFont val="GHEA Grapalat"/>
        <family val="3"/>
      </rPr>
      <t>մ ընդհանուր մակերեսով չորս ուղղանկյուն, կավով երեսպատված և ծածկված խցերից: 2010</t>
    </r>
    <r>
      <rPr>
        <sz val="11"/>
        <color rgb="FF000000"/>
        <rFont val="Courier New"/>
        <family val="3"/>
      </rPr>
      <t> </t>
    </r>
    <r>
      <rPr>
        <sz val="11"/>
        <color rgb="FF000000"/>
        <rFont val="GHEA Grapalat"/>
        <family val="3"/>
      </rPr>
      <t>թ.-ին, ՆԹԳ-ի կայունությունը բարձրացնելու նպատակով՝ թունաքիմիկատների սկզբնական թաղման տարածքում և ենթամակերեսային սողանքի մոտավոր հատվածում տեղադրվել է ավելի ընդարձակ վերնածածկ (130</t>
    </r>
    <r>
      <rPr>
        <sz val="11"/>
        <color rgb="FF000000"/>
        <rFont val="Courier New"/>
        <family val="3"/>
      </rPr>
      <t> </t>
    </r>
    <r>
      <rPr>
        <sz val="11"/>
        <color rgb="FF000000"/>
        <rFont val="GHEA Grapalat"/>
        <family val="3"/>
      </rPr>
      <t>մ x 30</t>
    </r>
    <r>
      <rPr>
        <sz val="11"/>
        <color rgb="FF000000"/>
        <rFont val="Courier New"/>
        <family val="3"/>
      </rPr>
      <t> </t>
    </r>
    <r>
      <rPr>
        <sz val="11"/>
        <color rgb="FF000000"/>
        <rFont val="GHEA Grapalat"/>
        <family val="3"/>
      </rPr>
      <t>մ), որը կազմված է հողային զանգվածից և սինթետիկ թաղանթից:</t>
    </r>
  </si>
  <si>
    <r>
      <t>ՆԹԳ-ը զբաղեցնում է մոտ 0,8</t>
    </r>
    <r>
      <rPr>
        <sz val="11"/>
        <color rgb="FF000000"/>
        <rFont val="Courier New"/>
        <family val="3"/>
      </rPr>
      <t> </t>
    </r>
    <r>
      <rPr>
        <sz val="11"/>
        <color rgb="FF000000"/>
        <rFont val="GHEA Grapalat"/>
        <family val="3"/>
      </rPr>
      <t>հա տարածք, որում տեղադրված է բուն թունաքիմիկատների թաղման մարմինը՝ թմբի տեսքով, մակերևութային ջրերի բետոնե ցամաքուրդային (դրանաժային) համակարգը՝ գերեզմանաթմբի վերին մասում և երկու կողմերում, ինչպես նաև անվտանգության գոտին (տես Նկար 1-ը): Թունաքիմիկատների թաղման մարմինը զբաղեցնում է մոտ 0,24</t>
    </r>
    <r>
      <rPr>
        <sz val="11"/>
        <color rgb="FF000000"/>
        <rFont val="Courier New"/>
        <family val="3"/>
      </rPr>
      <t> </t>
    </r>
    <r>
      <rPr>
        <sz val="11"/>
        <color rgb="FF000000"/>
        <rFont val="GHEA Grapalat"/>
        <family val="3"/>
      </rPr>
      <t>հա տարածք և ունի 1,0-1,5</t>
    </r>
    <r>
      <rPr>
        <sz val="11"/>
        <color rgb="FF000000"/>
        <rFont val="Courier New"/>
        <family val="3"/>
      </rPr>
      <t> </t>
    </r>
    <r>
      <rPr>
        <sz val="11"/>
        <color rgb="FF000000"/>
        <rFont val="GHEA Grapalat"/>
        <family val="3"/>
      </rPr>
      <t>մ բարձրություն: Ինչպես պատկերված է Նկար 2-ում, այն ծածկված է 0,4-0,7</t>
    </r>
    <r>
      <rPr>
        <sz val="11"/>
        <color rgb="FF000000"/>
        <rFont val="Courier New"/>
        <family val="3"/>
      </rPr>
      <t> </t>
    </r>
    <r>
      <rPr>
        <sz val="11"/>
        <color rgb="FF000000"/>
        <rFont val="GHEA Grapalat"/>
        <family val="3"/>
      </rPr>
      <t>մ կավային վերնաշերտով (1), որի տակ գտնվում են՝ 2</t>
    </r>
    <r>
      <rPr>
        <sz val="11"/>
        <color rgb="FF000000"/>
        <rFont val="Courier New"/>
        <family val="3"/>
      </rPr>
      <t> </t>
    </r>
    <r>
      <rPr>
        <sz val="11"/>
        <color rgb="FF000000"/>
        <rFont val="GHEA Grapalat"/>
        <family val="3"/>
      </rPr>
      <t xml:space="preserve">մմ ռուբերոիդ մեկուսիչ թաղանթը (2), 5 սմ խոշորահատիկ ավազը / ռուբերոիդի դրենաժային շերտը (3): </t>
    </r>
  </si>
  <si>
    <t xml:space="preserve">Նկար. 2. Թունաքիմիկատների թաղման մարմնի սխեմատիկ կտրվածքն ըստ շերտերի </t>
  </si>
  <si>
    <r>
      <t>1.</t>
    </r>
    <r>
      <rPr>
        <i/>
        <sz val="7"/>
        <color rgb="FF000000"/>
        <rFont val="Times New Roman"/>
        <family val="1"/>
      </rPr>
      <t xml:space="preserve">     </t>
    </r>
    <r>
      <rPr>
        <i/>
        <sz val="11"/>
        <color rgb="FF000000"/>
        <rFont val="GHEA Grapalat"/>
        <family val="3"/>
      </rPr>
      <t>0.4-0.7 մ վերնաշերտ, որը ծածկում է բլուրը</t>
    </r>
  </si>
  <si>
    <r>
      <t>2.</t>
    </r>
    <r>
      <rPr>
        <i/>
        <sz val="7"/>
        <color rgb="FF000000"/>
        <rFont val="Times New Roman"/>
        <family val="1"/>
      </rPr>
      <t xml:space="preserve">    </t>
    </r>
    <r>
      <rPr>
        <i/>
        <sz val="11"/>
        <color rgb="FF000000"/>
        <rFont val="GHEA Grapalat"/>
        <family val="3"/>
      </rPr>
      <t>2 մմ ռուբերոիդ երեսպատման նյութ (մեկուսիչ թաղանթ) անմիջապես ծածկող կավային շերտի տակ</t>
    </r>
  </si>
  <si>
    <r>
      <t>3.</t>
    </r>
    <r>
      <rPr>
        <i/>
        <sz val="7"/>
        <color rgb="FF000000"/>
        <rFont val="Times New Roman"/>
        <family val="1"/>
      </rPr>
      <t xml:space="preserve">    </t>
    </r>
    <r>
      <rPr>
        <i/>
        <sz val="11"/>
        <color rgb="FF000000"/>
        <rFont val="GHEA Grapalat"/>
        <family val="3"/>
      </rPr>
      <t>5 սմ խոշորահատիկ ավազ / ռուբերոիդի դրենաժային շերտ</t>
    </r>
  </si>
  <si>
    <r>
      <t>4.</t>
    </r>
    <r>
      <rPr>
        <i/>
        <sz val="7"/>
        <color rgb="FF000000"/>
        <rFont val="Times New Roman"/>
        <family val="1"/>
      </rPr>
      <t xml:space="preserve">    </t>
    </r>
    <r>
      <rPr>
        <i/>
        <sz val="11"/>
        <color rgb="FF000000"/>
        <rFont val="GHEA Grapalat"/>
        <family val="3"/>
      </rPr>
      <t>աղտոտված կավային հող առանց "մաքուր" թունաքիմիկատների</t>
    </r>
  </si>
  <si>
    <r>
      <t>5.</t>
    </r>
    <r>
      <rPr>
        <i/>
        <sz val="7"/>
        <color rgb="FF000000"/>
        <rFont val="Times New Roman"/>
        <family val="1"/>
      </rPr>
      <t xml:space="preserve">    </t>
    </r>
    <r>
      <rPr>
        <i/>
        <sz val="11"/>
        <color rgb="FF000000"/>
        <rFont val="GHEA Grapalat"/>
        <family val="3"/>
      </rPr>
      <t>աղտոտված կավային հող "մաքուր" թունաքիմիկատներով</t>
    </r>
  </si>
  <si>
    <r>
      <t>6.</t>
    </r>
    <r>
      <rPr>
        <i/>
        <sz val="7"/>
        <color rgb="FF000000"/>
        <rFont val="Times New Roman"/>
        <family val="1"/>
      </rPr>
      <t xml:space="preserve">    </t>
    </r>
    <r>
      <rPr>
        <i/>
        <sz val="11"/>
        <color rgb="FF000000"/>
        <rFont val="GHEA Grapalat"/>
        <family val="3"/>
      </rPr>
      <t>"մաքուր" թունաքիմիկատներ</t>
    </r>
  </si>
  <si>
    <r>
      <t>7.</t>
    </r>
    <r>
      <rPr>
        <sz val="7"/>
        <color rgb="FF000000"/>
        <rFont val="Times New Roman"/>
        <family val="1"/>
      </rPr>
      <t xml:space="preserve">    </t>
    </r>
    <r>
      <rPr>
        <i/>
        <sz val="11"/>
        <color rgb="FF000000"/>
        <rFont val="GHEA Grapalat"/>
        <family val="3"/>
      </rPr>
      <t>կավային հող փոսերի տակ և դրանց շուրջ:</t>
    </r>
    <r>
      <rPr>
        <i/>
        <u/>
        <sz val="11"/>
        <color rgb="FF008080"/>
        <rFont val="GHEA Grapalat"/>
        <family val="3"/>
      </rPr>
      <t xml:space="preserve"> </t>
    </r>
  </si>
  <si>
    <t xml:space="preserve"> </t>
  </si>
  <si>
    <r>
      <t xml:space="preserve">  Ինչպես ցույց է տրված </t>
    </r>
    <r>
      <rPr>
        <b/>
        <u/>
        <sz val="11"/>
        <color rgb="FF000000"/>
        <rFont val="GHEA Grapalat"/>
        <family val="3"/>
      </rPr>
      <t>Նկար 3</t>
    </r>
    <r>
      <rPr>
        <sz val="11"/>
        <color rgb="FF000000"/>
        <rFont val="GHEA Grapalat"/>
        <family val="3"/>
      </rPr>
      <t xml:space="preserve">-ում, գերեզմանոցի մարմինը կազմված է հինգ խցերից (սկզբնապես ենթադրվող չորսի փոխարեն): Առաջին, երկրորդ և երրորդ խցերը լիովին ծածկված են թմբով։ Չորրորդ խուցը մասամբ ծածկված է թմբով, իսկ հինգերորդը գտնվում է թմբից դուրս։ Ենթադրվում է, որ 5-րդ խուցը ստեղծվել է ավելի ուշ՝ որպես արտահերթ միջոցառում։ Առաջին խուցը պարունակում է հեղուկ պեստիցիդներ, հավանաբար անջրաթափանց է և ստորին մասում պարփակված է բետոնե կոնստրուկցիայով։ Երկրորդ, երրորդ, չորրորդ և հինգերորդ խցերը պարունակում են չոր պինդ պեստիցիդներ և, ըստ էության, իրենցից ներկայացնում են բնական կավի/կավավազահողի մեջ փորված փոսեր, այլ ոչ թե հատուկ այդ նպատակի համար կառուցված պարփակման հորեր։ Այս նախագիծը բնորոշ է նախկին Խորհրդային Միության այլ երկրների համար: Մասնավորապես, վերջերս նմանատիպ գործելակերպ է կիրառվել ԳԷՀ-ի կողմից ֆինանսավորված ծրագրերից մեկի շրջանակներում՝ Բելառուսում: </t>
    </r>
  </si>
  <si>
    <r>
      <t xml:space="preserve">   Երկրորդ և երրորդ խցերը հավանաբար հետո են բացվել՝ քիմիկատների ապօրինի քանդման հետևանքով և ներկայումս պարունակում են մաքուր պեստիցիդների և շրջակա հողի խառնուրդ։ Խցերի խորությունը մակերեսից հիմնականում 1-2</t>
    </r>
    <r>
      <rPr>
        <sz val="11"/>
        <color rgb="FF000000"/>
        <rFont val="Courier New"/>
        <family val="3"/>
      </rPr>
      <t> </t>
    </r>
    <r>
      <rPr>
        <sz val="11"/>
        <color rgb="FF000000"/>
        <rFont val="GHEA Grapalat"/>
        <family val="3"/>
      </rPr>
      <t>մ է, բացի 5-րդ խցից և 4-րդ խցի մի մասից, որտեղ հանդիպում են մաքուր պեստիցիդներ մակերեսից 0,05</t>
    </r>
    <r>
      <rPr>
        <sz val="11"/>
        <color rgb="FF000000"/>
        <rFont val="Courier New"/>
        <family val="3"/>
      </rPr>
      <t> </t>
    </r>
    <r>
      <rPr>
        <sz val="11"/>
        <color rgb="FF000000"/>
        <rFont val="GHEA Grapalat"/>
        <family val="3"/>
      </rPr>
      <t xml:space="preserve">մ խորության վրա (թմբից դուրս գտնվող տարածքներում)։ </t>
    </r>
  </si>
  <si>
    <t xml:space="preserve">  Գրանցված է, որ տարածքում տեղակայվել են 33 տարբեր օրգանական և անօրգանական պեստիցիդներ և ագրոքիմիկատներ:</t>
  </si>
  <si>
    <t>Նկ. 3. Հինգ խցերի տեղադրությունը և գերեզմանոցի մարմնի հատկանիշները</t>
  </si>
  <si>
    <r>
      <t>Աղբյուր՝ Tauw/ԵԱՀԿ (2013</t>
    </r>
    <r>
      <rPr>
        <i/>
        <sz val="11"/>
        <color rgb="FF000000"/>
        <rFont val="Courier New"/>
        <family val="3"/>
      </rPr>
      <t> </t>
    </r>
    <r>
      <rPr>
        <i/>
        <sz val="11"/>
        <color rgb="FF000000"/>
        <rFont val="GHEA Grapalat"/>
        <family val="3"/>
      </rPr>
      <t>թ.-ի հետազոտություն)</t>
    </r>
  </si>
  <si>
    <t>Շրջակա միջավայրի, բնակչության առողջության վրա բացասական ազդեցության ռիսկեր:</t>
  </si>
  <si>
    <t xml:space="preserve">      Հողերի և թափոնների նմուշների քիմիական հետազոտությունների արդյունքները ցուցադրում են որոշ վերահսկվող աղտոտիչների սահմանային կոնցենտրացիաների գերազանցում[1]: </t>
  </si>
  <si>
    <t xml:space="preserve">     Նուբարաշենի գերեզմանոցի աղտոտիչները բնապահպանական ռիսկերի աղբյուր են հանդիսանում Նուբարաշենի գերեզմանոցի աղտոտիչները: Տարածքում թաղված մաքուր թունաքիմիկատները և դրանց մետաբոլիտները տարալվացման կամ փոշու տեսքով օդում տարածման պատճառով վտանգ են ներկայացնում ցամաքային և ջրային օրգանիզմների համար երկրորդական աղտոտվածության միջոցով: </t>
  </si>
  <si>
    <t xml:space="preserve">     Հողի և թափոնների հետազոտությունները բացահայտել են մետաղների (մկնդեղ, սնդիկ), քլորօրգանական թունաքիմիկատների՝ հեքսաքլորցիկլոհեքսանի (ՀՔՑՀ-ալֆա, -բետա, -գամմա, -դելտա, -էպսիլոն), հեքսաքլորբենզոլի (ՀՔԲ),ԴԴԵ-ի, ԴԴԴ-ի, ԴԴՏ-ի և տրիազինային թունաքիմիկատների՝ ատրազինի, սիմազինի և պրոմետրինի սահմանայինից բարձր խտություններ, որոնք շրջակա միջավայրի պահպանության տեսանկյունից լուրջ ռիսկեր են պարունակում:  </t>
  </si>
  <si>
    <t>Մինչ այսօր ՆԹԳ-ի տարածքում կատարվել է 3 կարևոր հետազոտություն.</t>
  </si>
  <si>
    <t>Նուբարաշենի թունաքիմիկատների գերեզմանոցից քիմիական նյութերի արտահոսքի գնահատում, Գիտությունների Ազգային ակադեմիա, Էկոլոգանոոսֆերային հետազոտությունների կենտրոն, ԵԱՀԿ (2010):</t>
  </si>
  <si>
    <t>Նուբարաշենի ժամկետանց և արգելված թունաքիմիկատների գերեզմանոցի տարածքի գնահատում և տեխնիկատնտեսական հիմնավորում, Հայաստան, պայմանագրի N ARM/01/2013, ԵԱՀԿ, TAUW (2013):</t>
  </si>
  <si>
    <t>Ազգային կարողությունների զարգացում թունաքիմիկատներով (կայուն օրգանական աղտոտիչներով) աղտոտված տարածքների համակողմանի գնահատման ոլորտում, Նուբարաշենի տարածքում նմուշառման վերաբերյալ հաշվետվություն, Չեխիայի փորձի փոխանցում, GEOtest (2013).</t>
  </si>
  <si>
    <r>
      <t xml:space="preserve">       Հնարավոր ռիսկերի աղբյուր է հանդիսանում ժամկետանց թունաքիմիկատների գերեզմանոցը: Նուբարաշենի ԺԹ գերեզմանոցի մարմնում տեղադրված թունաքիմիկատները կամ աղտոտված հողը կարող է ազդեցություն ունենալ շրջակայքի բնակչության և տարածքում աշխատող մարդկանց վրա: Հնարավոր ռիսկերի կրողները կարող են դրանց ենթարկվել փոշին շնչելու, մաշկի հետ շփման, պատահաբար սննդի հետ ընդունման միջոցով: Այս ռիսկերը կարելի է որոշ չափով կանխել, օգտագործելով պաշտպանիչ սարքավորումներ և / կամ պաշտպանական գոտի սահմանելով: Սակայն, ակնհայտ է, որ անցյալում այդ միջոցառումներն անբավարար էին, քանի որ գրանցվել էին գերեզմանոցի տարածք ներխուժման և անօրինական արտափորման դեպքեր: </t>
    </r>
    <r>
      <rPr>
        <sz val="11"/>
        <rFont val="GHEA Grapalat"/>
        <family val="3"/>
      </rPr>
      <t xml:space="preserve">Նուբարաշենի գերեմանոցի հարակից տարածքում աշխատանքների անվտանգ իրականացումն ապահովելու համար առաջարկվում է հետևել կից հավելված XX-ում ներկայացված կանխարգելիչ և անվտանգության ապահովման միջոցառումների գործողությունների պլանի առաջարկներին։ </t>
    </r>
  </si>
  <si>
    <t>Ռիսկի այլ գործոններ.</t>
  </si>
  <si>
    <t xml:space="preserve"> Գերեզմանոցի վերին մասը գտնվում է ակտիվ սողանքի վրա, իսկ մարմինը՝  սողանքային մակերևույթի հիմքում: Այս փաստը գերեզմանոցի տարածքում արտափորումների ընթացքում աշխատողների համար իրական ռիսկի աղբյուր է հանդիսանում: </t>
  </si>
  <si>
    <t>Այլ ռիսկերը բնապահպանական բնույթ են կրում, երբ աղտոտիչ նյութերը փոշու, քամու կամ մակերևութային հոսքերի միջոցով տարածվում են հսկվող տարածքի սահմաններից դուրս: Քամու միջոցով տարածվող փոշին նստում է այն վայրերում, որոնք օգտագործվում են որպես արոտավայրեր խոշոր եղջերավոր անասունների կամ հողեր մշակաբույսերի աճեցման համար: Այս դեպքում աղտոտումը կարող է մարդկանց փոխանցել սննդամթերքի տեսքով: Հետազոտությունների արդյունքում հաստատվել է, որ մակերևութային հոսքերի միջոցով աղտոտվածությունը տարածվել է մինչև 15 կմ հեռավորության վրա: Չոր կլիմայական պայմաններում մերձակայքի բոլոր ջրաճահճային ավազաններն օգտագործվում են արոտավայրերի և  մշակաբույսերի աճեցման համար նախատեսված հողերի ոռոգման համար, ինչի պատճառով աղտոտումը կարող է փոխանցվել սննդի միջոցով:</t>
  </si>
  <si>
    <t xml:space="preserve">       Վերը նշված ազդեցության սցենարներից յուրաքանչյուրն էլ կարող է ազդել նաև էկոհամակարգի փխրուն </t>
  </si>
  <si>
    <t>հավասարակշռության վրա, քանի որ աղտոտիչ նյութերի պատճառով մերձակայքի կենդանական և բուսական աշխարհը կարող է վնասվել կամ ոչնչանալ: Հատկապես ամհրաժեշտ է կարևորել, որ Նուբարաշենի ԺԹ գերեզմանոցից մոտ 100մ հեռավորության վրա է գտնվում «Էրեբունի» արգելոցը։ Այս բոլոր հանգամանքները մանրակրկիտ դիտարկված են ծրագրի ՇՄԱԳ հաշվետվությամբ՝ ըստ կից հավելված XX-ի։</t>
  </si>
  <si>
    <r>
      <t xml:space="preserve"> □ </t>
    </r>
    <r>
      <rPr>
        <sz val="10"/>
        <color theme="1"/>
        <rFont val="GHEA Grapalat"/>
        <family val="3"/>
      </rPr>
      <t xml:space="preserve">Գոյություն ունեցող միջոցառման ընդլայնում (հիմնավորումներ և բացատրություններ)՝ </t>
    </r>
    <r>
      <rPr>
        <vertAlign val="superscript"/>
        <sz val="10"/>
        <color theme="1"/>
        <rFont val="GHEA Grapalat"/>
        <family val="3"/>
      </rPr>
      <t xml:space="preserve">11  </t>
    </r>
  </si>
  <si>
    <r>
      <t xml:space="preserve">□ </t>
    </r>
    <r>
      <rPr>
        <sz val="10"/>
        <color theme="1"/>
        <rFont val="GHEA Grapalat"/>
        <family val="3"/>
      </rPr>
      <t xml:space="preserve">Պարտադիր ծախսային պարտավորություն        </t>
    </r>
    <r>
      <rPr>
        <b/>
        <sz val="10"/>
        <color theme="1"/>
        <rFont val="GHEA Grapalat"/>
        <family val="3"/>
      </rPr>
      <t>V</t>
    </r>
    <r>
      <rPr>
        <sz val="14"/>
        <color theme="1"/>
        <rFont val="GHEA Grapalat"/>
        <family val="3"/>
      </rPr>
      <t xml:space="preserve"> </t>
    </r>
    <r>
      <rPr>
        <sz val="10"/>
        <color theme="1"/>
        <rFont val="GHEA Grapalat"/>
        <family val="3"/>
      </rPr>
      <t>Հայեցողական ծախսային պարտավորություն, այդ թվում՝</t>
    </r>
  </si>
  <si>
    <r>
      <t xml:space="preserve">□ </t>
    </r>
    <r>
      <rPr>
        <sz val="10"/>
        <color theme="1"/>
        <rFont val="GHEA Grapalat"/>
        <family val="3"/>
      </rPr>
      <t xml:space="preserve">Շարունակական </t>
    </r>
    <r>
      <rPr>
        <vertAlign val="superscript"/>
        <sz val="10"/>
        <color theme="1"/>
        <rFont val="GHEA Grapalat"/>
        <family val="3"/>
      </rPr>
      <t xml:space="preserve">                   </t>
    </r>
    <r>
      <rPr>
        <b/>
        <sz val="10"/>
        <color theme="1"/>
        <rFont val="GHEA Grapalat"/>
        <family val="3"/>
      </rPr>
      <t>V</t>
    </r>
    <r>
      <rPr>
        <sz val="10"/>
        <color theme="1"/>
        <rFont val="GHEA Grapalat"/>
        <family val="3"/>
      </rPr>
      <t xml:space="preserve"> Ոչ շարունակական </t>
    </r>
  </si>
  <si>
    <t>Շրջակա միջավայրի վրա բացասական ազդեցութունների նվազեցմանն ուղղված քաղաքականության մշակման և դրա կատարման համակարգման, պետական ծրագրերի և միջոցառումների պլանավորում, մշակում, իրականացում և մոնիտորինգ (վերահսկման)</t>
  </si>
  <si>
    <t>Միջոցառման իրականացման փուլերի առաջնահերթության սահմանում, միջոցառման կասեցում, հետաձգում:</t>
  </si>
  <si>
    <t>«Թափոնների մասին» «Բուսական աշխարհի մասին»,</t>
  </si>
  <si>
    <t>«Կենդանական աշխարհի մասին» Հայաստանի Հանրապետության օրենքներ</t>
  </si>
  <si>
    <t xml:space="preserve">4. Նպատակը </t>
  </si>
  <si>
    <r>
      <t>4.1 Նպատակը</t>
    </r>
    <r>
      <rPr>
        <vertAlign val="superscript"/>
        <sz val="10"/>
        <color theme="1"/>
        <rFont val="GHEA Grapalat"/>
        <family val="3"/>
      </rPr>
      <t xml:space="preserve">1   </t>
    </r>
    <r>
      <rPr>
        <b/>
        <u/>
        <sz val="10"/>
        <color theme="1"/>
        <rFont val="GHEA Grapalat"/>
        <family val="3"/>
      </rPr>
      <t>Նուբարաշենի ժամկետանց թունաքիմիկատների գերեզմանոցի թափոնների արտափորման, անվտանգ տարհանման, տարածքի մաքրման և կայունացման աշխատանքների իրականացում</t>
    </r>
  </si>
  <si>
    <r>
      <t xml:space="preserve">4.2 Նոր նախաձեռնության առնչությունը միջոլորտային (խաչվող) բնույթի քաղաքականության նպատակների հետ՝ </t>
    </r>
    <r>
      <rPr>
        <vertAlign val="superscript"/>
        <sz val="10"/>
        <color theme="1"/>
        <rFont val="GHEA Grapalat"/>
        <family val="3"/>
      </rPr>
      <t xml:space="preserve">17 </t>
    </r>
  </si>
  <si>
    <r>
      <t xml:space="preserve">□ </t>
    </r>
    <r>
      <rPr>
        <sz val="10"/>
        <color theme="1"/>
        <rFont val="GHEA Grapalat"/>
        <family val="3"/>
      </rPr>
      <t>Կորոնավիրուսի համավարակի</t>
    </r>
    <r>
      <rPr>
        <sz val="14"/>
        <color theme="1"/>
        <rFont val="GHEA Grapalat"/>
        <family val="3"/>
      </rPr>
      <t xml:space="preserve"> </t>
    </r>
    <r>
      <rPr>
        <sz val="10"/>
        <color theme="1"/>
        <rFont val="GHEA Grapalat"/>
        <family val="3"/>
      </rPr>
      <t>հետևանքների հաղթահարում</t>
    </r>
  </si>
  <si>
    <r>
      <t xml:space="preserve">□ </t>
    </r>
    <r>
      <rPr>
        <sz val="10"/>
        <color theme="1"/>
        <rFont val="GHEA Grapalat"/>
        <family val="3"/>
      </rPr>
      <t>2020թ Արցախյան պատերազմի հետանքների հաղթահարում/տնտեսության վերականգնում</t>
    </r>
  </si>
  <si>
    <r>
      <t xml:space="preserve">□ </t>
    </r>
    <r>
      <rPr>
        <sz val="10"/>
        <color theme="1"/>
        <rFont val="GHEA Grapalat"/>
        <family val="3"/>
      </rPr>
      <t>Գենդերային քաղաքականություն</t>
    </r>
  </si>
  <si>
    <r>
      <t xml:space="preserve">□ </t>
    </r>
    <r>
      <rPr>
        <sz val="10"/>
        <color theme="1"/>
        <rFont val="GHEA Grapalat"/>
        <family val="3"/>
      </rPr>
      <t>Այլ միջոլորտային (խաչվող) բնույթի քաղաքականություն (նկարագրել)</t>
    </r>
  </si>
  <si>
    <r>
      <t>ՀՀ արտակարգ իրավիճակների նախարարության</t>
    </r>
    <r>
      <rPr>
        <sz val="10"/>
        <color theme="1"/>
        <rFont val="GHEA Grapalat"/>
        <family val="3"/>
      </rPr>
      <t xml:space="preserve"> ՀՀ կառավարության 11 հունիսի 2018 թվականի N 740-Լ որոշմամբ հաստատված կանոնադրության </t>
    </r>
    <r>
      <rPr>
        <u/>
        <sz val="10"/>
        <color theme="1"/>
        <rFont val="GHEA Grapalat"/>
        <family val="3"/>
      </rPr>
      <t>Հավելվածի</t>
    </r>
    <r>
      <rPr>
        <sz val="10"/>
        <color theme="1"/>
        <rFont val="GHEA Grapalat"/>
        <family val="3"/>
      </rPr>
      <t xml:space="preserve"> 2-րդ մասի 5)-րդ ենթակետով սահմանված է, որ նախարարությունը իրականացնում է արտակարգ իրավիճակների կանխման եւ հետեւանքների վերացման միջոցառումների կազմակերպումն ու համակարգումը,  3-րդ մասի 11-րդ կետի  5)-րդ ենթակետով սահմանված է, որ արտակարգ իրավիճակների առաջացման հնարավոր պատճառ համարվող օբյեկտների, առարկաների, գործընթացների, նախագծերի եւ լուծումների պետական փորձաքննության կազմակերպումը: </t>
    </r>
  </si>
  <si>
    <r>
      <t xml:space="preserve">  </t>
    </r>
    <r>
      <rPr>
        <b/>
        <sz val="10"/>
        <color theme="1"/>
        <rFont val="GHEA Grapalat"/>
        <family val="3"/>
      </rPr>
      <t>ՀՀ</t>
    </r>
    <r>
      <rPr>
        <sz val="10"/>
        <color theme="1"/>
        <rFont val="GHEA Grapalat"/>
        <family val="3"/>
      </rPr>
      <t xml:space="preserve"> </t>
    </r>
    <r>
      <rPr>
        <b/>
        <u/>
        <sz val="10"/>
        <color theme="1"/>
        <rFont val="GHEA Grapalat"/>
        <family val="3"/>
      </rPr>
      <t>շրջակա միջավայրի նախարարության</t>
    </r>
    <r>
      <rPr>
        <sz val="10"/>
        <color theme="1"/>
        <rFont val="GHEA Grapalat"/>
        <family val="3"/>
      </rPr>
      <t xml:space="preserve"> կանոնադրության վերոնշյալ կետերով իրականացվող քաղաքականությունը համահունչ է ՀՀ շրջակա միջավայրի նախարարության ՀՀ կառավարության  11 հունիսի 2018 թվականի N 745-Լ որոշմամբ հաստատված կանոնադրության </t>
    </r>
    <r>
      <rPr>
        <u/>
        <sz val="10"/>
        <color theme="1"/>
        <rFont val="GHEA Grapalat"/>
        <family val="3"/>
      </rPr>
      <t>Հավելվածի</t>
    </r>
    <r>
      <rPr>
        <sz val="10"/>
        <color theme="1"/>
        <rFont val="GHEA Grapalat"/>
        <family val="3"/>
      </rPr>
      <t xml:space="preserve"> 2-րդ՝ </t>
    </r>
    <r>
      <rPr>
        <b/>
        <sz val="10"/>
        <color theme="1"/>
        <rFont val="GHEA Grapalat"/>
        <family val="3"/>
      </rPr>
      <t>ՆԱԽԱՐԱՐՈՒԹՅԱՆ ՆՊԱՏԱԿՆԵՐՆ ՈՒ ԽՆԴԻՐՆԵՐԸ</t>
    </r>
    <r>
      <rPr>
        <sz val="10"/>
        <color theme="1"/>
        <rFont val="GHEA Grapalat"/>
        <family val="3"/>
      </rPr>
      <t xml:space="preserve"> մասի 9-րդ կետի</t>
    </r>
  </si>
  <si>
    <t>20)  շրջակա միջավայրի վիճակի, ինչպես նաև թափոնների հեռացման վայրերի մոնիթորինգի իրականացումը.</t>
  </si>
  <si>
    <t>22)  շրջակա միջավայրի վիճակի, շրջակա միջավայրի վրա վնասակար ներգործության և դրանց աղբյուրների բացահայտման, ուսումնասիրության ու մոնիթորինգի (դիտանցի) չափորոշիչների մշակումը.</t>
  </si>
  <si>
    <t>28) վտանգավոր արդյունաբերական օբյեկտների «Անվտանգության վկայագրեր» նախագծերի վերաբերյալ փորձաքննական եզրակացությունների տրամադրումը.</t>
  </si>
  <si>
    <t>29) քիմիական նյութերի, թափոնների էկոլոգիապես անվտանգ կառավարման ոլորտում Հայաստանի Հանրապետության կառավարության քաղաքականության մշակումն ու իրականացումը.</t>
  </si>
  <si>
    <t>30)  Հայաստանի Հանրապետության տարածքում արտադրվող, օգտագործվող քիմիական նյութերի և առաջացող արտադրական (այդ թվում` ընդերքօգտագործման) ու սպառման թափոնների` ըստ վտանգավորության աստիճանի դասակարգումը.</t>
  </si>
  <si>
    <t>31)  թափոնների գոյացման և դրանց վնասակար ազդեցության նվազեցման քաղաքականության մշակումն ու իրականացումը, շրջակա միջավայրի պահպանության տեսանկյունից թափոնների շահավետ օգտահանման, օգտագործման աստիճանակարգության քաղաքականության մշակումը և իրականացումը.</t>
  </si>
  <si>
    <t>32)  թափոնների պետական հաշվառումը, թափոնների անձնագրերի համաձայնեցումը, թափոնների պետական կադաստրի, գոյացման, վերամշակման ու օգտահանման օբյեկտների և հեռացման վայրերի ռեեստրների ստեղծումը և վարումը, թափոնների տեղադրման սահմանաքանակների հաստատումը. ենթակետերով իրականացվող քաղաքականությանը:</t>
  </si>
  <si>
    <r>
      <t xml:space="preserve">5. Նկարագրությունը </t>
    </r>
    <r>
      <rPr>
        <b/>
        <vertAlign val="superscript"/>
        <sz val="10"/>
        <color theme="1"/>
        <rFont val="GHEA Grapalat"/>
        <family val="3"/>
      </rPr>
      <t xml:space="preserve">18 </t>
    </r>
  </si>
  <si>
    <t>Նախագծով նախատեսված է Նուբարաշենի թունաքիմիկատների գերեզմանոցում իրականացնել հետևյալ վերականգնողական և բարելավման աշխատանքները /միջոցառումները՝</t>
  </si>
  <si>
    <r>
      <t>1)</t>
    </r>
    <r>
      <rPr>
        <b/>
        <sz val="7"/>
        <color theme="1"/>
        <rFont val="Times New Roman"/>
        <family val="1"/>
      </rPr>
      <t xml:space="preserve">     </t>
    </r>
    <r>
      <rPr>
        <b/>
        <u/>
        <sz val="10"/>
        <color theme="1"/>
        <rFont val="GHEA Grapalat"/>
        <family val="3"/>
      </rPr>
      <t>Տարածքի նախապատրաստում՝ շինարարական աշխատանքների իրականացում – ըստ հավելված 1-ի շիթ 3 ում ներկայացված ինժեներա-նախագծային փաթեթի</t>
    </r>
  </si>
  <si>
    <r>
      <t>1.1</t>
    </r>
    <r>
      <rPr>
        <i/>
        <sz val="7"/>
        <color theme="1"/>
        <rFont val="Times New Roman"/>
        <family val="1"/>
      </rPr>
      <t xml:space="preserve">    </t>
    </r>
    <r>
      <rPr>
        <i/>
        <sz val="10"/>
        <color theme="1"/>
        <rFont val="GHEA Grapalat"/>
        <family val="3"/>
      </rPr>
      <t>Մոտեցնող և շահագործվող ճանապարհների առանձին հատվածների մասնակի բարելավում:</t>
    </r>
  </si>
  <si>
    <r>
      <t>1.2</t>
    </r>
    <r>
      <rPr>
        <i/>
        <sz val="7"/>
        <color theme="1"/>
        <rFont val="Times New Roman"/>
        <family val="1"/>
      </rPr>
      <t xml:space="preserve">   </t>
    </r>
    <r>
      <rPr>
        <i/>
        <sz val="10"/>
        <color theme="1"/>
        <rFont val="GHEA Grapalat"/>
        <family val="3"/>
      </rPr>
      <t>Արտափորված թափոնի պահեստավորման համար հարթակների և հարթ տարածքների կառուցում:</t>
    </r>
  </si>
  <si>
    <r>
      <t>1.3</t>
    </r>
    <r>
      <rPr>
        <i/>
        <sz val="7"/>
        <color theme="1"/>
        <rFont val="Times New Roman"/>
        <family val="1"/>
      </rPr>
      <t xml:space="preserve">   </t>
    </r>
    <r>
      <rPr>
        <i/>
        <sz val="10"/>
        <color theme="1"/>
        <rFont val="GHEA Grapalat"/>
        <family val="3"/>
      </rPr>
      <t>Օբյեկտների տեխնոլոգիական սպասարկման և թափոնի արտափորման ու վերափաթեթավորման համար  համապատասխան տարածքների կառուցում:</t>
    </r>
  </si>
  <si>
    <r>
      <t>1.4</t>
    </r>
    <r>
      <rPr>
        <i/>
        <sz val="7"/>
        <color theme="1"/>
        <rFont val="Times New Roman"/>
        <family val="1"/>
      </rPr>
      <t xml:space="preserve">   </t>
    </r>
    <r>
      <rPr>
        <i/>
        <sz val="10"/>
        <color theme="1"/>
        <rFont val="GHEA Grapalat"/>
        <family val="3"/>
      </rPr>
      <t>Ավտոմեքենաների բեռնավորման և բեռնաթափման հարթակների կառուցում:</t>
    </r>
  </si>
  <si>
    <r>
      <t>1.5</t>
    </r>
    <r>
      <rPr>
        <i/>
        <sz val="7"/>
        <color theme="1"/>
        <rFont val="Times New Roman"/>
        <family val="1"/>
      </rPr>
      <t xml:space="preserve">   </t>
    </r>
    <r>
      <rPr>
        <i/>
        <sz val="10"/>
        <color theme="1"/>
        <rFont val="GHEA Grapalat"/>
        <family val="3"/>
      </rPr>
      <t>Դատարկ և փաթեթավորված թափոնով տարաների համար ծածկված ժամանակավոր պահեստի և հարակից տարածքների կառուցում:</t>
    </r>
  </si>
  <si>
    <r>
      <t>1.6</t>
    </r>
    <r>
      <rPr>
        <i/>
        <sz val="7"/>
        <color theme="1"/>
        <rFont val="Times New Roman"/>
        <family val="1"/>
      </rPr>
      <t xml:space="preserve">   </t>
    </r>
    <r>
      <rPr>
        <i/>
        <sz val="10"/>
        <color theme="1"/>
        <rFont val="GHEA Grapalat"/>
        <family val="3"/>
      </rPr>
      <t>Էլեկտրասնուցման գեներատորային տեղային ցանցերի տեղադրում:</t>
    </r>
  </si>
  <si>
    <r>
      <t>1.7</t>
    </r>
    <r>
      <rPr>
        <i/>
        <sz val="7"/>
        <color theme="1"/>
        <rFont val="Times New Roman"/>
        <family val="1"/>
      </rPr>
      <t xml:space="preserve">   </t>
    </r>
    <r>
      <rPr>
        <i/>
        <sz val="10"/>
        <color theme="1"/>
        <rFont val="GHEA Grapalat"/>
        <family val="3"/>
      </rPr>
      <t>Ջրամատակարման ու կոյուղու տեղային ցանցերի տեղադրում:</t>
    </r>
  </si>
  <si>
    <r>
      <t>1.8</t>
    </r>
    <r>
      <rPr>
        <i/>
        <sz val="7"/>
        <color theme="1"/>
        <rFont val="Times New Roman"/>
        <family val="1"/>
      </rPr>
      <t xml:space="preserve">   </t>
    </r>
    <r>
      <rPr>
        <i/>
        <sz val="10"/>
        <color theme="1"/>
        <rFont val="GHEA Grapalat"/>
        <family val="3"/>
      </rPr>
      <t xml:space="preserve">Տեղում աշխատող, սպասարկող անձնակազմի համար անհրաժեշտ ժամանակավոր տարածքների տեղադրում։ </t>
    </r>
  </si>
  <si>
    <r>
      <t>2)</t>
    </r>
    <r>
      <rPr>
        <b/>
        <sz val="7"/>
        <color theme="1"/>
        <rFont val="Times New Roman"/>
        <family val="1"/>
      </rPr>
      <t xml:space="preserve">     </t>
    </r>
    <r>
      <rPr>
        <b/>
        <u/>
        <sz val="10"/>
        <color theme="1"/>
        <rFont val="GHEA Grapalat"/>
        <family val="3"/>
      </rPr>
      <t>Ժամանակավոր ենթակառուցվածքների հիմնում</t>
    </r>
  </si>
  <si>
    <r>
      <t>3)</t>
    </r>
    <r>
      <rPr>
        <b/>
        <sz val="7"/>
        <color theme="1"/>
        <rFont val="Times New Roman"/>
        <family val="1"/>
      </rPr>
      <t xml:space="preserve">    </t>
    </r>
    <r>
      <rPr>
        <b/>
        <u/>
        <sz val="10"/>
        <color theme="1"/>
        <rFont val="GHEA Grapalat"/>
        <family val="3"/>
      </rPr>
      <t xml:space="preserve">3-րդ կատեգորիայի հողի վերին շերտի արտափորում/ տեղափոխում և  միջանկյալ կուտակում ԺԹ մարմնի հարավային կողմ (2,400մ3 /4,080 տ) (Նկար 2, շերտ 4), </t>
    </r>
  </si>
  <si>
    <t>3.1  Թաղված թունաքիմիկատներին հասանելիությունն ապահովելու համար, վերին ծածկույթի հողերը (դասակարգված որպես  3-րդ կատեգորիայի հողեր)՝ սկզբնական մոտ 0.7 մ հաստությամբ շերտի հեռացում հատուկ մասնագիտական տեխնիկայի միջոցով և ժամանակավոր կուտակում գերեզմանոցի մարմնի հարավային և արևմտյան հատվածներում:</t>
  </si>
  <si>
    <r>
      <t>4)</t>
    </r>
    <r>
      <rPr>
        <b/>
        <sz val="7"/>
        <color theme="1"/>
        <rFont val="Times New Roman"/>
        <family val="1"/>
      </rPr>
      <t xml:space="preserve">    </t>
    </r>
    <r>
      <rPr>
        <b/>
        <u/>
        <sz val="10"/>
        <color theme="1"/>
        <rFont val="GHEA Grapalat"/>
        <family val="3"/>
      </rPr>
      <t xml:space="preserve">2-րդ կատեգորիայի հողի վերին շերտի արտափորում/ տեղափոխում և </t>
    </r>
  </si>
  <si>
    <r>
      <t>միջանկյալ կուտակում ԺԹ մարմնի արևելյան կողմ (1,200 մ3/ 2,040 տ )</t>
    </r>
    <r>
      <rPr>
        <sz val="10"/>
        <color theme="1"/>
        <rFont val="GHEA Grapalat"/>
        <family val="3"/>
      </rPr>
      <t xml:space="preserve"> </t>
    </r>
    <r>
      <rPr>
        <b/>
        <u/>
        <sz val="10"/>
        <color theme="1"/>
        <rFont val="GHEA Grapalat"/>
        <family val="3"/>
      </rPr>
      <t>(Նկար 2, շերտ 5)</t>
    </r>
  </si>
  <si>
    <r>
      <t>4.1  2-րդ կատեգորիայի հողի վերին շերտի արտափորում, լիցք 1.5 տոննա տարողությամբ շինարարական բրեզենտե պարկերի մեջ,   տեղափոխում մինչև 50 մ հեռավորության վրա գերեզմանոցի արևելյան մասում նախատեսված հարթակ</t>
    </r>
    <r>
      <rPr>
        <b/>
        <i/>
        <sz val="10"/>
        <color theme="1"/>
        <rFont val="GHEA Grapalat"/>
        <family val="3"/>
      </rPr>
      <t xml:space="preserve"> </t>
    </r>
    <r>
      <rPr>
        <i/>
        <sz val="10"/>
        <color theme="1"/>
        <rFont val="GHEA Grapalat"/>
        <family val="3"/>
      </rPr>
      <t>(1,200 մ</t>
    </r>
    <r>
      <rPr>
        <i/>
        <vertAlign val="superscript"/>
        <sz val="10"/>
        <color theme="1"/>
        <rFont val="GHEA Grapalat"/>
        <family val="3"/>
      </rPr>
      <t>3</t>
    </r>
    <r>
      <rPr>
        <i/>
        <sz val="10"/>
        <color theme="1"/>
        <rFont val="GHEA Grapalat"/>
        <family val="3"/>
      </rPr>
      <t xml:space="preserve">/ 2,040 տ) </t>
    </r>
  </si>
  <si>
    <r>
      <t>5)</t>
    </r>
    <r>
      <rPr>
        <b/>
        <sz val="7"/>
        <color theme="1"/>
        <rFont val="Times New Roman"/>
        <family val="1"/>
      </rPr>
      <t xml:space="preserve">    </t>
    </r>
    <r>
      <rPr>
        <b/>
        <u/>
        <sz val="10"/>
        <color theme="1"/>
        <rFont val="GHEA Grapalat"/>
        <family val="3"/>
      </rPr>
      <t>1-ին կատեգորիայի թափոնների արտափորում, վերափաթեթավորում, բնութագրում, պիտակավորում կշռում և միջանկյալ պահեստավորում՝ նախատեսված մոդուլային պահեստում (1,032 տոննա) (Նկար 2, շերտ 6):</t>
    </r>
  </si>
  <si>
    <r>
      <t>5.1  Էքսկավատորի և փոքր ամբարձիչ կռունկի միջոցով 1-ին կատեգորիայի թափոնի արտափորում,      վերափաթեթավորում, 0.1 տոննա տարողությամբ 10520 հատ հատուկ UN</t>
    </r>
    <r>
      <rPr>
        <i/>
        <sz val="10"/>
        <color theme="1"/>
        <rFont val="Courier New"/>
        <family val="3"/>
      </rPr>
      <t> </t>
    </r>
    <r>
      <rPr>
        <i/>
        <sz val="10"/>
        <color theme="1"/>
        <rFont val="GHEA Grapalat"/>
        <family val="3"/>
      </rPr>
      <t>1H2/X90/S տեսակի պլաստիկ տարաների մեջ տեղադրում, բնութագրում,  պիտակավորում, կշռում և տեղափոխում նախատեսված մոդուլային պահեստ: Պլաստիկ տարաների տարողությունը կիլոգրամներով կճշգրտվի այրող գործարանի պահանջների համաձայն։</t>
    </r>
  </si>
  <si>
    <r>
      <t>6)</t>
    </r>
    <r>
      <rPr>
        <b/>
        <sz val="7"/>
        <color theme="1"/>
        <rFont val="Times New Roman"/>
        <family val="1"/>
      </rPr>
      <t xml:space="preserve">    </t>
    </r>
    <r>
      <rPr>
        <b/>
        <u/>
        <sz val="10"/>
        <color theme="1"/>
        <rFont val="GHEA Grapalat"/>
        <family val="3"/>
      </rPr>
      <t xml:space="preserve"> 2-րդ կատեգորիայի հողի վերին շերտի 1.5 տոննա տարողությամբ 1360 հատ պարկերի վերատեղադրում արտափորված տարածք</t>
    </r>
  </si>
  <si>
    <t>6.1  Փոքր ամբարձիչ կռունկի միջոցով 2-րդ կատեգորիայի հողի վերին շերտի 1.5 տոննա տարողությամբ 1360 հատ պարկերի  վերատեղափոխում արտափորված տարածք (դատարկված խցերի մեջ):</t>
  </si>
  <si>
    <r>
      <t>7)</t>
    </r>
    <r>
      <rPr>
        <b/>
        <sz val="7"/>
        <color theme="1"/>
        <rFont val="Times New Roman"/>
        <family val="1"/>
      </rPr>
      <t xml:space="preserve">     </t>
    </r>
    <r>
      <rPr>
        <b/>
        <u/>
        <sz val="10"/>
        <color theme="1"/>
        <rFont val="GHEA Grapalat"/>
        <family val="3"/>
      </rPr>
      <t>Արտափորված / տեղահանված մոտ 2.400 մ</t>
    </r>
    <r>
      <rPr>
        <b/>
        <u/>
        <vertAlign val="superscript"/>
        <sz val="10"/>
        <color theme="1"/>
        <rFont val="GHEA Grapalat"/>
        <family val="3"/>
      </rPr>
      <t>3</t>
    </r>
    <r>
      <rPr>
        <b/>
        <u/>
        <sz val="10"/>
        <color theme="1"/>
        <rFont val="GHEA Grapalat"/>
        <family val="3"/>
      </rPr>
      <t xml:space="preserve"> 3-րդ կատեգերիայի աղտոտվածության հողի ետլիցք / պարփակում (Նկար 2, շերտ 4), </t>
    </r>
  </si>
  <si>
    <r>
      <t>7.1</t>
    </r>
    <r>
      <rPr>
        <i/>
        <sz val="7"/>
        <color theme="1"/>
        <rFont val="Times New Roman"/>
        <family val="1"/>
      </rPr>
      <t xml:space="preserve">   </t>
    </r>
    <r>
      <rPr>
        <i/>
        <sz val="10"/>
        <color theme="1"/>
        <rFont val="GHEA Grapalat"/>
        <family val="3"/>
      </rPr>
      <t xml:space="preserve"> 3-րդ կատեգորիայի հողի ետլիցք՝ տեղափոխում հատուկ տեխնիկայի միջոցով,(2,400մ</t>
    </r>
    <r>
      <rPr>
        <i/>
        <vertAlign val="superscript"/>
        <sz val="10"/>
        <color theme="1"/>
        <rFont val="GHEA Grapalat"/>
        <family val="3"/>
      </rPr>
      <t>3</t>
    </r>
    <r>
      <rPr>
        <i/>
        <sz val="10"/>
        <color theme="1"/>
        <rFont val="GHEA Grapalat"/>
        <family val="3"/>
      </rPr>
      <t xml:space="preserve"> /4,080 տ)</t>
    </r>
  </si>
  <si>
    <r>
      <t>7.2</t>
    </r>
    <r>
      <rPr>
        <i/>
        <sz val="7"/>
        <color theme="1"/>
        <rFont val="Times New Roman"/>
        <family val="1"/>
      </rPr>
      <t xml:space="preserve">  </t>
    </r>
    <r>
      <rPr>
        <i/>
        <sz val="10"/>
        <color theme="1"/>
        <rFont val="GHEA Grapalat"/>
        <family val="3"/>
      </rPr>
      <t xml:space="preserve">Մաքրված տարածքի և շրջակայքի վերջնական կայունացում,  արտահոսող ջրահեռացման   համակարգի վերականգնում, </t>
    </r>
  </si>
  <si>
    <r>
      <t>7.3</t>
    </r>
    <r>
      <rPr>
        <i/>
        <sz val="7"/>
        <color theme="1"/>
        <rFont val="Times New Roman"/>
        <family val="1"/>
      </rPr>
      <t xml:space="preserve">  </t>
    </r>
    <r>
      <rPr>
        <i/>
        <sz val="10"/>
        <color theme="1"/>
        <rFont val="GHEA Grapalat"/>
        <family val="3"/>
      </rPr>
      <t>Տարածքի հարթեցման և պարփակման աշխատանքների իրականացում:</t>
    </r>
    <r>
      <rPr>
        <sz val="12"/>
        <color theme="1"/>
        <rFont val="GHEA Grapalat"/>
        <family val="3"/>
      </rPr>
      <t xml:space="preserve"> </t>
    </r>
  </si>
  <si>
    <r>
      <t>7.4</t>
    </r>
    <r>
      <rPr>
        <i/>
        <sz val="7"/>
        <color theme="1"/>
        <rFont val="Times New Roman"/>
        <family val="1"/>
      </rPr>
      <t xml:space="preserve">  </t>
    </r>
    <r>
      <rPr>
        <i/>
        <sz val="10"/>
        <color theme="1"/>
        <rFont val="GHEA Grapalat"/>
        <family val="3"/>
      </rPr>
      <t xml:space="preserve">Մաքրված տարածքի և շրջակայքի վերականգնում (ներառյալ ֆիտոռեմեդիացիա), աղտազերծված տարածքի ցանկապատում, կատարված աշխատանքները նկարագրող, մնացորդային աղտոտման մակարդակների և մարդկանց առողջության համար հնարավոր ռիսկերը պարզաբանող տեղեկատվական նշանների տեղադրում: </t>
    </r>
  </si>
  <si>
    <r>
      <t>7.5</t>
    </r>
    <r>
      <rPr>
        <i/>
        <sz val="7"/>
        <color theme="1"/>
        <rFont val="Times New Roman"/>
        <family val="1"/>
      </rPr>
      <t xml:space="preserve">  </t>
    </r>
    <r>
      <rPr>
        <i/>
        <sz val="10"/>
        <color theme="1"/>
        <rFont val="GHEA Grapalat"/>
        <family val="3"/>
      </rPr>
      <t xml:space="preserve">Տարածքի հետփակման մոնիթորինգային ծրագրի իրականացում  </t>
    </r>
  </si>
  <si>
    <r>
      <t>8)</t>
    </r>
    <r>
      <rPr>
        <b/>
        <sz val="7"/>
        <color theme="1"/>
        <rFont val="Times New Roman"/>
        <family val="1"/>
      </rPr>
      <t xml:space="preserve">    </t>
    </r>
    <r>
      <rPr>
        <b/>
        <u/>
        <sz val="10"/>
        <color theme="1"/>
        <rFont val="GHEA Grapalat"/>
        <family val="3"/>
      </rPr>
      <t>Գերեզմանոցի տարածքի վերականգնում և կայունացում՝</t>
    </r>
    <r>
      <rPr>
        <u/>
        <sz val="11"/>
        <color theme="1"/>
        <rFont val="GHEA Grapalat"/>
        <family val="3"/>
      </rPr>
      <t xml:space="preserve"> </t>
    </r>
    <r>
      <rPr>
        <b/>
        <u/>
        <sz val="10"/>
        <color theme="1"/>
        <rFont val="GHEA Grapalat"/>
        <family val="3"/>
      </rPr>
      <t xml:space="preserve">Դեմոբիլիզացիա (տեղադրված սարքավորումների, կառույցների և այլնի ապամոնտաժում / հեռացում)։ </t>
    </r>
  </si>
  <si>
    <t>8.1   Արտափորման, վերափաթեթավորման, թափոնների հեռացման, տարածքի միջանկյալ կայունացման, վերականգնման և այլ  աշխատանքների ավարտից հետո սարքավորումների և ժամանակավոր որոշ ենթակառուցվածքների  ապամոնտաժում և հեռացում տարածքից:</t>
  </si>
  <si>
    <r>
      <t>9)</t>
    </r>
    <r>
      <rPr>
        <b/>
        <sz val="7"/>
        <color theme="1"/>
        <rFont val="Times New Roman"/>
        <family val="1"/>
      </rPr>
      <t xml:space="preserve">    </t>
    </r>
    <r>
      <rPr>
        <b/>
        <u/>
        <sz val="10"/>
        <color theme="1"/>
        <rFont val="GHEA Grapalat"/>
        <family val="3"/>
      </rPr>
      <t>Թունաքիմիկատների ոչնչացում</t>
    </r>
  </si>
  <si>
    <t xml:space="preserve">9.1   Տարբերակ ա) թունաքիմիկատների աարտահանում այլ երկիր (Իրան կամ Եվրոպա) և ոչնչացում (այրում): </t>
  </si>
  <si>
    <t xml:space="preserve">9.2   Տարբերակ բ)  թունաքիմիկատների տեղում բնապահպանորեն անվտանգ ոչնչացում (այրում)՝ հատուկ մասնագիտացված կազմակերպության կողմից: </t>
  </si>
  <si>
    <r>
      <t xml:space="preserve">6. Սպասվող օգուտները </t>
    </r>
    <r>
      <rPr>
        <b/>
        <vertAlign val="superscript"/>
        <sz val="10"/>
        <color theme="1"/>
        <rFont val="GHEA Grapalat"/>
        <family val="3"/>
      </rPr>
      <t xml:space="preserve">19 </t>
    </r>
  </si>
  <si>
    <r>
      <t>·</t>
    </r>
    <r>
      <rPr>
        <sz val="7"/>
        <color theme="1"/>
        <rFont val="Times New Roman"/>
        <family val="1"/>
      </rPr>
      <t xml:space="preserve">   </t>
    </r>
    <r>
      <rPr>
        <sz val="10.5"/>
        <color theme="1"/>
        <rFont val="GHEA Grapalat"/>
        <family val="3"/>
      </rPr>
      <t>1032 (1011+21)* տ թունաքիմիկատների ՀՀ տարածքից հեռացում և այլ երկրում ոչնչացում կամ տեղում մասնագիտացված կազմակերպության միջոցով բնապահպանորեն անվտանք այրում (ոչնչացում),</t>
    </r>
  </si>
  <si>
    <r>
      <t>·</t>
    </r>
    <r>
      <rPr>
        <sz val="7"/>
        <color theme="1"/>
        <rFont val="Times New Roman"/>
        <family val="1"/>
      </rPr>
      <t xml:space="preserve">   </t>
    </r>
    <r>
      <rPr>
        <sz val="10.5"/>
        <color theme="1"/>
        <rFont val="GHEA Grapalat"/>
        <family val="3"/>
      </rPr>
      <t>Նուբարաշենի ժամկետանց թունաքիմիկատների գերեզմանոցի տարածքում և շրջակայքում աղտոտվածության աստիճանի նվազեցում,</t>
    </r>
  </si>
  <si>
    <r>
      <t>·</t>
    </r>
    <r>
      <rPr>
        <sz val="7"/>
        <color theme="1"/>
        <rFont val="Times New Roman"/>
        <family val="1"/>
      </rPr>
      <t xml:space="preserve">   </t>
    </r>
    <r>
      <rPr>
        <sz val="10.5"/>
        <color theme="1"/>
        <rFont val="GHEA Grapalat"/>
        <family val="3"/>
      </rPr>
      <t>Երևան քաղաքի, Գեղադիր և Ողջաբերադ համայնքների բնակչության (1,084,000/2020թ</t>
    </r>
    <r>
      <rPr>
        <sz val="10.5"/>
        <color theme="1"/>
        <rFont val="Times New Roman"/>
        <family val="1"/>
      </rPr>
      <t xml:space="preserve">. + </t>
    </r>
    <r>
      <rPr>
        <sz val="10.5"/>
        <color theme="1"/>
        <rFont val="GHEA Grapalat"/>
        <family val="3"/>
      </rPr>
      <t>1726 / 2012թ,) համար բնապահպանական և մարդու առողջության մեծ ռիսկի վերացում,</t>
    </r>
  </si>
  <si>
    <r>
      <t>·</t>
    </r>
    <r>
      <rPr>
        <sz val="7"/>
        <color theme="1"/>
        <rFont val="Times New Roman"/>
        <family val="1"/>
      </rPr>
      <t xml:space="preserve">   </t>
    </r>
    <r>
      <rPr>
        <sz val="10.5"/>
        <color theme="1"/>
        <rFont val="GHEA Grapalat"/>
        <family val="3"/>
      </rPr>
      <t>Տարածքի  վերականգնում և կայունացում,</t>
    </r>
  </si>
  <si>
    <r>
      <t>·</t>
    </r>
    <r>
      <rPr>
        <sz val="7"/>
        <color theme="1"/>
        <rFont val="Times New Roman"/>
        <family val="1"/>
      </rPr>
      <t xml:space="preserve">   </t>
    </r>
    <r>
      <rPr>
        <sz val="10.5"/>
        <color theme="1"/>
        <rFont val="GHEA Grapalat"/>
        <family val="3"/>
      </rPr>
      <t>Հարակից "Էրեբունի" արգելոցի վրա ազդեցության նվազեցում և գրավչության  բարձրացում,</t>
    </r>
  </si>
  <si>
    <r>
      <t>·</t>
    </r>
    <r>
      <rPr>
        <sz val="7"/>
        <color theme="1"/>
        <rFont val="Times New Roman"/>
        <family val="1"/>
      </rPr>
      <t xml:space="preserve">   </t>
    </r>
    <r>
      <rPr>
        <sz val="10.5"/>
        <color theme="1"/>
        <rFont val="GHEA Grapalat"/>
        <family val="3"/>
      </rPr>
      <t>Կենդանական և բուսական աշխարհի վերականգնում,</t>
    </r>
  </si>
  <si>
    <r>
      <t>·</t>
    </r>
    <r>
      <rPr>
        <sz val="7"/>
        <color theme="1"/>
        <rFont val="Times New Roman"/>
        <family val="1"/>
      </rPr>
      <t xml:space="preserve">   </t>
    </r>
    <r>
      <rPr>
        <sz val="10.5"/>
        <color theme="1"/>
        <rFont val="GHEA Grapalat"/>
        <family val="3"/>
      </rPr>
      <t>Ստոկհոլմի կոնվենցիայի շրջանակներում ՀՀ կառավարության ստանձնած պարտավորությունների կատարում:</t>
    </r>
  </si>
  <si>
    <r>
      <t>* 1032 տոննա 1-ին կատեգորիա թափոնի գնահատված քանակն է, հաշվարկված 674մ</t>
    </r>
    <r>
      <rPr>
        <i/>
        <vertAlign val="superscript"/>
        <sz val="10"/>
        <color theme="1"/>
        <rFont val="GHEA Grapalat"/>
        <family val="3"/>
      </rPr>
      <t>3</t>
    </r>
    <r>
      <rPr>
        <i/>
        <sz val="10"/>
        <color theme="1"/>
        <rFont val="GHEA Grapalat"/>
        <family val="3"/>
      </rPr>
      <t xml:space="preserve"> թափոնը 1,5 տ/մ</t>
    </r>
    <r>
      <rPr>
        <i/>
        <vertAlign val="superscript"/>
        <sz val="10"/>
        <color theme="1"/>
        <rFont val="GHEA Grapalat"/>
        <family val="3"/>
      </rPr>
      <t xml:space="preserve">3 </t>
    </r>
    <r>
      <rPr>
        <i/>
        <sz val="10"/>
        <color theme="1"/>
        <rFont val="GHEA Grapalat"/>
        <family val="3"/>
      </rPr>
      <t>միջին խտությամբ։ Ընունված է թափոնի կշռին ավելացնել 2% փաթեթավորման նյութի քաշ, այսինքն կհաշվարկվի 21 տոննա քաշ։</t>
    </r>
  </si>
  <si>
    <r>
      <t xml:space="preserve">7. Նոր նախաձեռնությունը չֆինանսավորելու դեպքում ծագող խնդիրները </t>
    </r>
    <r>
      <rPr>
        <b/>
        <vertAlign val="superscript"/>
        <sz val="10"/>
        <color theme="1"/>
        <rFont val="GHEA Grapalat"/>
        <family val="3"/>
      </rPr>
      <t xml:space="preserve">20 </t>
    </r>
  </si>
  <si>
    <t>Տեղանքում հողային զանգվածի և բուն գերեզմանոցի դանդաղ սողանքի արդյունքում թաղված թունաքիմիկատների խցերում կարող են առաջացնակ ճաքեր, որի հետևանքով թունաքիմիկատները կարտահոսեն և կտարածվեն շրջակա միջավայրում, այդպիսով տեղի կունենա</t>
  </si>
  <si>
    <r>
      <t>·</t>
    </r>
    <r>
      <rPr>
        <sz val="7"/>
        <color theme="1"/>
        <rFont val="Times New Roman"/>
        <family val="1"/>
      </rPr>
      <t xml:space="preserve">    </t>
    </r>
    <r>
      <rPr>
        <sz val="10.5"/>
        <color theme="1"/>
        <rFont val="GHEA Grapalat"/>
        <family val="3"/>
      </rPr>
      <t>շրջակա հողերի աղտոտում ,</t>
    </r>
  </si>
  <si>
    <r>
      <t>·</t>
    </r>
    <r>
      <rPr>
        <sz val="7"/>
        <color theme="1"/>
        <rFont val="Times New Roman"/>
        <family val="1"/>
      </rPr>
      <t xml:space="preserve">    </t>
    </r>
    <r>
      <rPr>
        <sz val="10.5"/>
        <color theme="1"/>
        <rFont val="GHEA Grapalat"/>
        <family val="3"/>
      </rPr>
      <t>կխառնվեն սելավաջրերի հետ և ջրային ռեսուրսները կաղտոտվեն,</t>
    </r>
  </si>
  <si>
    <r>
      <t>·</t>
    </r>
    <r>
      <rPr>
        <sz val="7"/>
        <color theme="1"/>
        <rFont val="Times New Roman"/>
        <family val="1"/>
      </rPr>
      <t xml:space="preserve">    </t>
    </r>
    <r>
      <rPr>
        <sz val="10.5"/>
        <color theme="1"/>
        <rFont val="GHEA Grapalat"/>
        <family val="3"/>
      </rPr>
      <t>խառնվելով հողերի հետ կարտանետվեն մթնոլորտ,</t>
    </r>
  </si>
  <si>
    <r>
      <t>·</t>
    </r>
    <r>
      <rPr>
        <sz val="7"/>
        <color theme="1"/>
        <rFont val="Times New Roman"/>
        <family val="1"/>
      </rPr>
      <t xml:space="preserve">    </t>
    </r>
    <r>
      <rPr>
        <sz val="10.5"/>
        <color theme="1"/>
        <rFont val="GHEA Grapalat"/>
        <family val="3"/>
      </rPr>
      <t>բացասական ազդեցություն կարող է թողնել "Էրեբունի" պետական արգելոցի պահպանման ենթակա բույսերի վրա։</t>
    </r>
  </si>
  <si>
    <t>Չի պահպանվի Ստոկհոլմի կոնվենցիայի շրջանակներում՝ ի դեմս  շրջակա միջավայրի նախարարության ՀՀ կառավարության ստանձնած պարտավորությունները՝ մինչ 2025 թվականը ԿՕԱ թափոնների ոչնչացում:</t>
  </si>
  <si>
    <r>
      <t xml:space="preserve">8.Արդյունքային չափորոշիչները </t>
    </r>
    <r>
      <rPr>
        <b/>
        <vertAlign val="superscript"/>
        <sz val="10"/>
        <color theme="1"/>
        <rFont val="GHEA Grapalat"/>
        <family val="3"/>
      </rPr>
      <t xml:space="preserve">21 </t>
    </r>
  </si>
  <si>
    <t xml:space="preserve">2023թ. </t>
  </si>
  <si>
    <r>
      <t xml:space="preserve">Միջոցառման ավարտի տարեթիվը </t>
    </r>
    <r>
      <rPr>
        <b/>
        <vertAlign val="superscript"/>
        <sz val="8"/>
        <color theme="1"/>
        <rFont val="GHEA Grapalat"/>
        <family val="3"/>
      </rPr>
      <t>22</t>
    </r>
  </si>
  <si>
    <t>1-ին կատեգորիայի թափոնների արտափորում, վերափաթեթավորում, բնութագրում, պիտակավորում կշռում և միջանկյալ պահեստավորում՝ քանակ տոննա</t>
  </si>
  <si>
    <r>
      <t>2-րդ կատեգորիայի հողի վերին շերտի արտափորում, փաթեթավորում</t>
    </r>
    <r>
      <rPr>
        <b/>
        <u/>
        <sz val="10"/>
        <color theme="1"/>
        <rFont val="GHEA Grapalat"/>
        <family val="3"/>
      </rPr>
      <t xml:space="preserve"> </t>
    </r>
    <r>
      <rPr>
        <sz val="10"/>
        <color theme="1"/>
        <rFont val="GHEA Grapalat"/>
        <family val="3"/>
      </rPr>
      <t>վերատեղադրում, քանակ տոննա</t>
    </r>
  </si>
  <si>
    <r>
      <t>3-րդ կատեգորիայի արտափորված հողի</t>
    </r>
    <r>
      <rPr>
        <b/>
        <u/>
        <sz val="10"/>
        <color theme="1"/>
        <rFont val="GHEA Grapalat"/>
        <family val="3"/>
      </rPr>
      <t xml:space="preserve"> </t>
    </r>
    <r>
      <rPr>
        <sz val="10"/>
        <color theme="1"/>
        <rFont val="GHEA Grapalat"/>
        <family val="3"/>
      </rPr>
      <t>ետլիցք / պարփակում, քանակ տոննա</t>
    </r>
  </si>
  <si>
    <t>ՆԹԳ- ում իրականացվող աշխատանքների իրականացման համապատասխանությունը միջազգային սահմանված նորմատիվներին, տոկոս</t>
  </si>
  <si>
    <t>ՆԹԳ հարակից «Էրեբունի» պետական արգելոցի պահպանման տարածքի վրա բացասական ազդեցության չեզոքացում, տոկոս</t>
  </si>
  <si>
    <t xml:space="preserve">Երևանի, Գողադիր և Ողջաբերդ ազդակիր համայնքների բնակչության համար ԺԹ թափոնի հնարավոր արտահոսքի բնապահպանական և առողջապահական ռիսկի վերացում, շահառու բնակչության թիվ </t>
  </si>
  <si>
    <r>
      <t xml:space="preserve">9. Պահանջվող ռեսուրսները </t>
    </r>
    <r>
      <rPr>
        <b/>
        <vertAlign val="superscript"/>
        <sz val="10"/>
        <color theme="1"/>
        <rFont val="GHEA Grapalat"/>
        <family val="3"/>
      </rPr>
      <t xml:space="preserve">23 </t>
    </r>
  </si>
  <si>
    <t>ՀՀ հազ.դրամ</t>
  </si>
  <si>
    <r>
      <t xml:space="preserve">10. Ֆինանսավորման աղբյուրը </t>
    </r>
    <r>
      <rPr>
        <b/>
        <vertAlign val="superscript"/>
        <sz val="10"/>
        <color theme="1"/>
        <rFont val="GHEA Grapalat"/>
        <family val="3"/>
      </rPr>
      <t xml:space="preserve">24 </t>
    </r>
  </si>
  <si>
    <t>ՀՀ պետական բյուջե</t>
  </si>
  <si>
    <r>
      <t>Այլընտրանք # 2 (նվազագույն արդյունքների սցենար)</t>
    </r>
    <r>
      <rPr>
        <vertAlign val="superscript"/>
        <sz val="10"/>
        <color theme="1"/>
        <rFont val="GHEA Grapalat"/>
        <family val="3"/>
      </rPr>
      <t xml:space="preserve"> 25 </t>
    </r>
  </si>
  <si>
    <r>
      <t xml:space="preserve">12. Նոր նախաձեռնության իրականացման այլ եղանակներ արտահայտող այլընտրանքներ </t>
    </r>
    <r>
      <rPr>
        <vertAlign val="superscript"/>
        <sz val="10"/>
        <color theme="1"/>
        <rFont val="GHEA Grapalat"/>
        <family val="3"/>
      </rPr>
      <t xml:space="preserve">26 </t>
    </r>
  </si>
  <si>
    <t xml:space="preserve">Այլընտրանք # </t>
  </si>
  <si>
    <r>
      <t xml:space="preserve">13.Այլ անհրաժեշտ տեղեկատվություն և հիմնավորումներ </t>
    </r>
    <r>
      <rPr>
        <vertAlign val="superscript"/>
        <sz val="10"/>
        <color theme="1"/>
        <rFont val="GHEA Grapalat"/>
        <family val="3"/>
      </rPr>
      <t xml:space="preserve">27 </t>
    </r>
  </si>
  <si>
    <t>«Նուբարաշենի ժամկետանց թունաքիմիկատների գերեզմանոցի թափոնների արտափորման, անվտանգ  տարհանման, տարածքի մաքրման և կայունացման աշխատանքների իրականացում»</t>
  </si>
  <si>
    <r>
      <rPr>
        <b/>
        <sz val="11"/>
        <color theme="1"/>
        <rFont val="GHEA Grapalat"/>
        <family val="3"/>
      </rPr>
      <t>ԸՆԴԵՐՔՕԳՏԱԳՈՐԾՄԱՆ ԹԱՓՈՆՆԵՐԻ ԼՔՎԱԾ/ՏԻՐԱԶՈՒՐԿ ՏԵՂԱՄԱՍԵՐԻ ԵՎ ՕԲՅԵԿՏՆԵՐԻ
ՌԵԿՈՒԼՏԻՎԱՑԻԱՅԻ ՆԱԽԱԳԾԱՅԻՆ ՓԱԹԵԹՆԵՐԻ ՄՇԱԿՄԱՆ 
2023-2025 ԹՎԱԿԱՆՆԵՐԻ ՄԻՋՆԱԺԱՄԿԵՏ ԾԱԽՍԱՅԻՆ ԾՐԱԳՐԻ 
ԵՎ 2023 ԹՎԱԿԱՆԻ ԲՅՈՒՋԵՏԱՅԻՆ ՖԻՆԱՆՍԱՎՈՐՄԱՆ ՀԱՅՏ</t>
    </r>
    <r>
      <rPr>
        <sz val="12"/>
        <color theme="1"/>
        <rFont val="GHEA Grapalat"/>
        <family val="3"/>
      </rPr>
      <t xml:space="preserve">
</t>
    </r>
  </si>
  <si>
    <r>
      <rPr>
        <b/>
        <sz val="10"/>
        <color theme="1"/>
        <rFont val="GHEA Grapalat"/>
        <family val="3"/>
      </rP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r>
      <rPr>
        <sz val="10"/>
        <color theme="1"/>
        <rFont val="GHEA Grapalat"/>
        <family val="3"/>
      </rPr>
      <t xml:space="preserve"> Արտակարգ իրավիճակների նախաարություն, տարածքային կառավարման և ենթակառուցվածքների նախարարություն</t>
    </r>
  </si>
  <si>
    <r>
      <t xml:space="preserve">2.2 Ծրագրի կոդը՝   </t>
    </r>
    <r>
      <rPr>
        <b/>
        <sz val="10"/>
        <color theme="6" tint="-0.499984740745262"/>
        <rFont val="GHEA Grapalat"/>
        <family val="3"/>
      </rPr>
      <t>1155</t>
    </r>
  </si>
  <si>
    <r>
      <rPr>
        <b/>
        <sz val="10"/>
        <color theme="1"/>
        <rFont val="GHEA Grapalat"/>
        <family val="3"/>
      </rPr>
      <t>2.3</t>
    </r>
    <r>
      <rPr>
        <b/>
        <sz val="14"/>
        <color theme="1"/>
        <rFont val="GHEA Grapalat"/>
        <family val="3"/>
      </rPr>
      <t xml:space="preserve"> </t>
    </r>
    <r>
      <rPr>
        <b/>
        <sz val="10"/>
        <color theme="1"/>
        <rFont val="GHEA Grapalat"/>
        <family val="3"/>
      </rPr>
      <t>Նոր ծրագիր (հիմնավորումներ և բացատրություններ)՝</t>
    </r>
    <r>
      <rPr>
        <sz val="10"/>
        <color theme="1"/>
        <rFont val="GHEA Grapalat"/>
        <family val="3"/>
      </rPr>
      <t xml:space="preserve"> ՀՀ տարածքում ընդերքօգտագործման թափոնների լքված/տիրազուրկ տեղամասերի և օբյեկտների ռեկուլտիվացիոն աշխատանքների նախագծային փաթեթների մշակումը հանդիսանում է նոր ծրագիր:  ՀՀ տարածքում ընդերքօգտագործման թափոնների փակված օբյեկտների գույքագրման աշխատանքները նպատակաուղղված են լեռնամետալուրգիական համալիրի գործունեության արդյունքում ձևավորված և հետագայում լքված, կոնսերվացված օբյեկտների ուսումնասիրությանը, շրջակա միջավայրի վրա դրանց ազդեցության նվազեցմանն ու չեզոքացմանը:
        Հայաստանում հայտնաբերվել են 38 անուն մետաղների հանքավայրեր և երևակումներ, դրանցից պետական հաշվեկշռով հաշվառված են 18 մետաղների հետախուզված և տնտեսական գնահատական ստացած պաշարներ: Մետաղական օգտակար հանածոներից արդյունաբերական նշանակություն ունեն երկաթը, պղինձը, մոլիբդենը, ոսկին, արծաթը, կապարը, ցինկը և ալյումինը: Նշված սև, գունավոր և ազնիվ մետաղներում առկա են մի շարք ուղեկից կորզվող հազվագյուտ և ցրված տարրեր` ռենիում, սելեն, տելուր, կադմիում, բիսմուտ, ինդիում և այլն: 
        Մետաղների վերամշակման (այդ թվում` մանրացման, աղացման, չափային տեսակավորման, հարստացման և այլ ֆիզիկաքիմիական տեխնոլոգիաների կիրառման) պինդ կամ կիսահեղուկ արգասիքները՝ ընդերքօգտագործման թափոնները պահեստավորվում են հիմնականում պոչամբարներում: Ներկայումս ՀՀ տարածքում առկա է շուրջ 365մլն.մ3 փաստացի ծավալով 23 պոչամբար, որոնք գտնվում են Լոռու, Սյունիքի, Արագածոտնի, Գեղարքունիքի և Արարատի մարզերում: Նշված 23 պոչամբարներից մի մասը ժամանակին կոնսերվացվել են և ներկայումս լքված են կամ տիրազուրկ: Կոնսերվացված պոչամբարները գտնվում են Սյունիքի, Լոռու և Գեղարքունիքի մարզերում: Հանրապետության տարածքում առկա են նաև ընդերքօգտագործման թափոնների արտադրական լցակույտերի մի շարք լքված տեղամասեր, որտեղ որևիցե կառավարման միջոցառում չի իրականացվում:
2018-2019թթ. շրջակա միջավայրի նախարարության աշխատակիցների կողմից կատարվել են ՀՀ տարածքում ընդերքօգտագործման թափոնների լքված տեղամասերի և փակված պոչամբարների տեղադիրքերի ուսումնասիրության, թափոնների, հողային ծածկույթի և մակերևութային ջրերի քիմիական կազմի վերլուծություն, թափոնների առկա ծավալների գնահատում: 2018 թվականին կատարվել են տեղազննություններ ընդերքօգտագործման թափոնների 44 լքված տեղամասերում և 5 փակված պոչամբարում: Դրանցից ընտրվել են թվով 10 տեղամասեր և փակված պոչամբարներ, որտեղ առավել արտահայտված են շրջակա միջավայրի վրա բացասական ազդեցությունները: 
 2019 թվականին այս տեղամասերում կատարվել են ընդերքօգտագործման թափոնների նմուշառման և դրանց ծավալների գնահատման ընդհանրական աշխատանքներ:
 Ընդերքօգտագործման թափոնների և հողերի աղտոտվածության ուսումնասիրության աշխատանքները իրականացվել են շրջակա միջավայրի նախարարության «Շրջակա միջավայրի մոնիթորինգի և տեղեկատվության կենտրոն» ՊՈԱԿ-ի մասնագետների կողմից՝ Vanta™ դյուրակիր ռենտգեն-ֆլուորեսցենտային (XRF) անալիզատորով: VantaC շարքի դյուրակիր XRF VCW-CXX-G2 անալիզատորը, որում տեղադրված է վոլֆրամե (W) անոդով 40 կՎ հզորությամբ ռենտգեն խողովակ, նախատեսված է երկրաքիմիական նմուշների / հողերի անալիզի համար՝ չափելով Al, Si, K, Ca, S, P, Cl, Ti, V, Cr, Mn, Fe, Co, Ni, Cu, W, Zn, Hg, As, Pb, Bi, Se, Th, U, Rb, Sr, Y, Zr, Nb, Mo, Ag, Cd, Sn, Sb, և այլ քիմիական տարրերը՝ ցանկացած վիճակում: Նախքան քիմիական բաղադրության վերծանումը՝ նմուշները, սահմանված մեթոդաբանության համաձայն, պիտակավորվել են, չորացվել են, մանրացվել, անցել տարբեր խոշորության մաղերով՝ հնարավորինս նմուշի համասեռությունն ապահովելու նպատակով:
Նշված դաշտային ուսումնասիրությունների և կամերալ վերլուծությունների հիման վրա տաս տեղամասի յուրաքանչյուրի համար կազմվել է ռեկուլտիվացիոն աշխատանքների տեխնիկական ընդհանրական բնութագիր, կատարվել է կանխորոշված աշխատանքների արժեքների խոշորացված գնահատում, ինչն էլ հիմք է ծառայել նախածային փաթեթների մշակման համար ամհրաժեշտ գումարների հաշվարկման համար:
 Ծրագրի իրականացման թիրախային վերջնական արդյունքների՝ ընդերքօգտագործման թափոնների էկոլոգիապես անվտանգ կառավարումն ապահովելու նպատակով ռեկուլտիվացիոն աշխատանքների նախագծային փաթեթների մշակում, դրանց իրականացման մեթոդական և նախագծային փաստաթղթերի առկայություն:
Ռեկուլտիվացիոն աշխատանքների իրականացման նախագծային փաստթղթերի մշակման աշխատանքների կատարումն ամրագրված է նաև Կառավարության 16.05.2019թ. N650-Լ որոշման հավելված 1-ի 95.3 կետով: Ընդերքօգտագործման արդյունքում խախտված տարածքների և ընդերքօգտագործման թափոնների օբյեկտների լքված, տիրազուրկ տեղամասերի ռեկուլտիվացիայի իրականացումը Կառավարության 2021 թվականի օգոստոսի 18-ի N1363-Ա որոշմամբ հաստատված Հայաստանի Հանրապետության կառավարության ծրագրի (2021-2026թթ.) 4.10 մասով ամրագրվել է որպես շրջակա միջավայրի կառավարման առաջնահերթ ուղղություններից մեկը, ընդերքօգտագործման թափոնների լքված, տիրազուրկ տեղամասերի և օբյեկտների ռեկուլտիվացիայի համար նախագծային փաթեթների մշակում միջոցառումը սահմանված է նաև Կառավարության 2021 թվականի նոյեմբերի 18-ի N1902-L որոշմամբ հաստատված հավելված 1-ի՝ Հայաստանի Հանրապետության կառավարության 2021-2026 թվականների գործունեության միջոցառումների ծրագրի շրջակա միջավայր բաժնի 9.1 կետով: 
</t>
    </r>
  </si>
  <si>
    <r>
      <t>3.4</t>
    </r>
    <r>
      <rPr>
        <sz val="10"/>
        <color theme="1"/>
        <rFont val="GHEA Grapalat"/>
        <family val="3"/>
      </rPr>
      <t xml:space="preserve">  </t>
    </r>
    <r>
      <rPr>
        <b/>
        <sz val="10"/>
        <color theme="1"/>
        <rFont val="GHEA Grapalat"/>
        <family val="3"/>
      </rPr>
      <t xml:space="preserve">󠆢 </t>
    </r>
    <r>
      <rPr>
        <b/>
        <sz val="14"/>
        <color theme="1"/>
        <rFont val="GHEA Grapalat"/>
        <family val="3"/>
      </rPr>
      <t xml:space="preserve"> </t>
    </r>
    <r>
      <rPr>
        <b/>
        <sz val="10"/>
        <color theme="1"/>
        <rFont val="GHEA Grapalat"/>
        <family val="3"/>
      </rPr>
      <t>Նոր միջոցառում (հիմնավորումներ և բացատրություններ)՝</t>
    </r>
    <r>
      <rPr>
        <sz val="10"/>
        <color theme="1"/>
        <rFont val="GHEA Grapalat"/>
        <family val="3"/>
      </rPr>
      <t xml:space="preserve">  Ընդերքօգտագործման թափոնների լքված/տիրոզուրկ տեղամասերի և օբյեկտների ռեկուլտիվացիայի նախագծային փաթեթների մշակման աշխատանքները հանդիսանում են նոր նախաձեռնության, ենթադրում է նոր ծրագրի իրականացում: </t>
    </r>
  </si>
  <si>
    <r>
      <t xml:space="preserve">3.5  Նոր նախաձեռնության ծախսերի հիմքում դրված պարտավորության բնույթը՝ </t>
    </r>
    <r>
      <rPr>
        <sz val="10"/>
        <color theme="1"/>
        <rFont val="GHEA Grapalat"/>
        <family val="3"/>
      </rPr>
      <t>Նոր նախաձեռնությունը հանդիսանում է պարտադիր ծախսային պրտավորություն, դրա իրականացման անհրաժեշտությունը բխում է Կառավարության 08.02.2019թ. «Հայաստանի Հանրապետության կառավարության ծրագրի մասին» N65-Ա և 16.05.2019թ. «Հայաստանի Հանրապետության կառավարության 2019-2023 թվականների գործունեության միջոցառումների ծրագիրը հաստատելու մասին» N650-Լ որոշումների պահանջներից:</t>
    </r>
  </si>
  <si>
    <t xml:space="preserve">Կառավարության 2019 թվականի
փետրվարի 8-ի N65-Ա որոշման հավելվածի 4.8 բաժին,
Կառավարության 2019 թվականի մայիսի 16-ի N650-Լ որոշման հավելված 1-ի 95.3 կետ, Կառավարության 2021 թվականի օգոստոսի 18-ի N1363-Ա որոշմամբ հաստատված Հայաստանի Հանրապետության կառավարության ծրագրի (2021-2026թթ.) 4.10 մասով ամրագրված՝  շրջակա միջավայրի կառավարման առաջնահերթ ուղղություն,
Կառավարոթւյան 2021 թ. նոյեմբերի 18-ի N1902-L որոշման հավելված 1-ի շրջակա միջավայր բաժնի 9.1 կետ:
</t>
  </si>
  <si>
    <t xml:space="preserve">ՄԺԾԾ շրջանակներում ծրագրավորվող աշխատանքներն են.
- շրջակա միջավայրի նախարարության կողմից յուրաքանչյուր տարածքի առանձնահատկություններին համապատասխան ռեկուլտիվացիոն աշխատանքների իրականացման տեխնիկական բնութագրերի մշակում և տրամադրում,
- արտադրական լցակույտերում կուտակված ընդերքօգտագործման թափոնների վերամշակման հնարավորության ուսումնասիրություն,
- լքված տարածքներում օգտակար հանածոների մնացորդային պաշարների դուրս գրման կամ արդյունահանման սահմանափակումների կիրառման հնարավորությունների ուսումնասիրություն,
- 25.04.2017թ. «Գնումների մասին» ՀՕ-21 օրենքով սահմանված կարգով նախագծային փաթեթների մշակման աշխատանքների գնումների գործընթացի կազմակերպում և իրականացում:
</t>
  </si>
  <si>
    <t>Միջնաժամկետ ծախսային ծրագրով ներկայացված տվյալները արդեն իսկ հանդիսանում են նվազագույն արդյունք, քանի որ նախքան նախագծային փաթեթների կազմման ծախսերի խոշորացված հաշվարկի իրականացումը կատարվել են դաշտային տեղազննումներ, աղտոտվածության ուսումնասիրություն, գնահատվել են խախտված մակերեսները և կուտակված ընդերքօգտագործման թափոնների ծավալները, կազմվել են ամփոփ տեղեկատվական փաթեթներ ռեկուլտիվացման ենթակա յուրաքանչյուր տեղամասի համար:</t>
  </si>
  <si>
    <t>«Հայաստանի Հանրապետությունում խոշոր կաթնասունների  (մուֆլոն, բեզոարյան այծ և ընձառյուծ ) պահպանություն»</t>
  </si>
  <si>
    <r>
      <t xml:space="preserve">1.1 Պետական մարմնի անվանումը՝ </t>
    </r>
    <r>
      <rPr>
        <sz val="10"/>
        <color theme="1"/>
        <rFont val="GHEA Grapalat"/>
        <family val="3"/>
      </rPr>
      <t>Շրջակա միջավայրի նախարարության «Բնապահպանական ծրագրերեի իրականացման գրասենյակ» պետական հիմնարկ</t>
    </r>
  </si>
  <si>
    <r>
      <t xml:space="preserve">2.1 Ծրագրի անվանումը՝ </t>
    </r>
    <r>
      <rPr>
        <b/>
        <sz val="10"/>
        <color theme="6" tint="-0.249977111117893"/>
        <rFont val="GHEA Grapalat"/>
        <family val="3"/>
      </rPr>
      <t xml:space="preserve"> </t>
    </r>
    <r>
      <rPr>
        <b/>
        <sz val="10"/>
        <color theme="6" tint="-0.499984740745262"/>
        <rFont val="GHEA Grapalat"/>
        <family val="3"/>
      </rPr>
      <t>«Բնական պաշարների և բնության հատուկ պահպանվող տարածքների կառավարում և                                                         պահպանում»</t>
    </r>
  </si>
  <si>
    <r>
      <t xml:space="preserve">2.2 Ծրագրի կոդը՝ </t>
    </r>
    <r>
      <rPr>
        <b/>
        <sz val="10"/>
        <color theme="6" tint="-0.499984740745262"/>
        <rFont val="GHEA Grapalat"/>
        <family val="3"/>
      </rPr>
      <t>1155</t>
    </r>
  </si>
  <si>
    <r>
      <t>2.3</t>
    </r>
    <r>
      <rPr>
        <sz val="14"/>
        <color theme="1"/>
        <rFont val="GHEA Grapalat"/>
        <family val="3"/>
      </rPr>
      <t xml:space="preserve"> </t>
    </r>
    <r>
      <rPr>
        <b/>
        <sz val="10"/>
        <color theme="1"/>
        <rFont val="GHEA Grapalat"/>
        <family val="3"/>
      </rPr>
      <t>Նոր ծրագիր (հիմնավորումներ և բացատրություններ)՝</t>
    </r>
    <r>
      <rPr>
        <sz val="10"/>
        <color theme="1"/>
        <rFont val="GHEA Grapalat"/>
        <family val="3"/>
      </rPr>
      <t xml:space="preserve"> Համաձայն վերջին 10 տարիների ընթացքում իրականացված ուսումնասիրությունների արդյունքների, Հայաստանի Հանրապետության կենդանիների Կարմիր գրքում գրանցված խոշոր կաթնասուններից խոցելի են համարվում բեզոարյան այծը, վտանգված՝ հայկական մուֆլոնը, կրիտիկական՝ կովկասյան ազնվացեղ եղջերուն և ընձառյուծը: Հանրապետությունում զգալի աշխատանքներ են իրականացվում վերոհիշյալ տեսակների պահպանության և վերարտադրության կազմակերպման ուղղությամբ: Մասնավորապես՝ Բնության համաշխարհային հիմնադրամի հայաստանյան գրասենյակի կողմից իրականացվել և իրականացվում են &lt;&lt;Հարավային Հայաստանում ընձառյուծի պահպանությանն ուղղված նպատակային միջոցառումներ&gt;&gt;, &lt;&lt;Ընձառյուծի պահպանությունը Կովկասի էկոտարածաշրջանում&gt;&gt;, &lt;&lt;Ընձառյուծի, բեզոարյան այծի և այլ խոշոր կաթնասունների մոնիթորինգ&gt;&gt;, &lt;&lt;Հայաստանում Կովկասյան ազնվացեղ եղջերուի վերաբնակեցում&gt;&gt; ծրագրերը:  Վերջինիս շրջանակներում «Դիլիջան» ազգային պարկում իրականացվում է ազնվացեղ եղջերուների բազմացման կենտրոնի ստեղծման, առանձնյակների, անհրաժեշտ գույքի և սարքավորումների ձեռքբերման, այցելուների համար ենթակառուցվածքների ստեղծման (դիտակետերի կառուցում, ինֆորմացիոն վահանակների տեղադրում, տուրիստական երթուղիների մշակում և այլն), աշխատակիցների ուսուցման աշխատանքներ: Նշված ծրագրերը հիմնականում իրականացվում են մի շարք ԲՀՊՏ-ներում (&lt;&lt;Խոսրովի անտառ&gt;&gt; և &lt;&lt;Շիկահող&gt;&gt; արգելոցներ, &lt;&lt;Դիլիջան&gt;&gt; ազգային պարկ): Հետևաբար դրանք խիստ տեղայնացված են և ամբողջական լուծում չեն տալիս այդ կենդանատեսակների պահպանության և վերարտադրության հիմնախնդիրներին: Սույն ծրագիրը հնարավորինս համակողմանի է մոտենում առկա խնդիրներին և ընդգրկում է միջոցառումների շարք, որը միտված է խոշոր կաթնասունների պահպանության և վերարտադրության խնդրի առավել ընդգրկուն լուծմանը:</t>
    </r>
  </si>
  <si>
    <t>3.2 Միջոցառման կոդը՝ 11011</t>
  </si>
  <si>
    <r>
      <t xml:space="preserve">     󠄑󠆢 </t>
    </r>
    <r>
      <rPr>
        <sz val="10"/>
        <color theme="1"/>
        <rFont val="GHEA Grapalat"/>
        <family val="3"/>
      </rPr>
      <t xml:space="preserve">Ապրանք և ծառայություն </t>
    </r>
    <r>
      <rPr>
        <sz val="14"/>
        <color theme="1"/>
        <rFont val="GHEA Grapalat"/>
        <family val="3"/>
      </rPr>
      <t xml:space="preserve">□ </t>
    </r>
    <r>
      <rPr>
        <sz val="10"/>
        <color theme="1"/>
        <rFont val="GHEA Grapalat"/>
        <family val="3"/>
      </rPr>
      <t xml:space="preserve">Տրանսֆերտ </t>
    </r>
    <r>
      <rPr>
        <sz val="14"/>
        <color theme="1"/>
        <rFont val="GHEA Grapalat"/>
        <family val="3"/>
      </rPr>
      <t xml:space="preserve">□ </t>
    </r>
    <r>
      <rPr>
        <sz val="10"/>
        <color theme="1"/>
        <rFont val="GHEA Grapalat"/>
        <family val="3"/>
      </rPr>
      <t xml:space="preserve">Այլ (նկարագրություն) </t>
    </r>
  </si>
  <si>
    <r>
      <rPr>
        <b/>
        <sz val="10"/>
        <color theme="1"/>
        <rFont val="GHEA Grapalat"/>
        <family val="3"/>
      </rPr>
      <t>3.4  󠄑󠆢</t>
    </r>
    <r>
      <rPr>
        <b/>
        <sz val="14"/>
        <color theme="1"/>
        <rFont val="GHEA Grapalat"/>
        <family val="3"/>
      </rPr>
      <t xml:space="preserve"> </t>
    </r>
    <r>
      <rPr>
        <b/>
        <sz val="10"/>
        <color theme="1"/>
        <rFont val="GHEA Grapalat"/>
        <family val="3"/>
      </rPr>
      <t>Նոր միջոցառում (հիմնավորումներ և բացատրություններ)՝</t>
    </r>
    <r>
      <rPr>
        <sz val="10"/>
        <color theme="1"/>
        <rFont val="GHEA Grapalat"/>
        <family val="3"/>
      </rPr>
      <t xml:space="preserve"> Հայաստանի Հանրապետության կառավարությունը 2015 թվականի դեկտեմբերի  10-ի N54 արձանագրային որոշմամբ հավանություն է տվել &lt;&lt;Հայաստանի Հանրապետության կենսաբանական բազմազանության պահպանության, պաշտպանության, վերարտադրության և օգտագործման բնագավառներում ռազմավարությանը և գործողությունների ազգային ծրագրին&gt;&gt;, որի 2-րդ ռազմավարական ուղղության կենսաբազմազանության և էկոհամակարգերի պահպանության բարելավման ու խախտված բնակմիջավայրերի վերականգնման, շրջանակներում նախատեսվում է մշակել և ներդնել Հայաստանում խոշոր կաթնասունների (մուֆլոն, բեզոարյան այծ, ազնվացեղ եղջերու, ընձառյուծ) պահպանության գործողությունների ծրագրեր: Ընդ որում, մարդածին գործոնների ազդեցությամբ կենդանական տեսակների կորստի սպառնալիքի նվազումն ապահովելու համար, պահանջվում է անհետացումն առաջացնող ուղղակի և միջնորդված վտանգների դեմ միջոցառումների իրականացում: Կրիտիկական վիճակում գտնվող տեսակների սպասվող անհետացումը կարող է կանխարգելվել դրանց ապրելավայրերի պահպանության և վերականգնման, նոր բնության հատուկ պահպանվող տարածքների (այսուհետ՝ ԲՀՊՏ) ստեղծման և բնական միջավայրից դուրս (ex-situ) պահպանության միջոցով: 
Հարկ է նշել նաև, որ Բնության պահպանության միջազգային միությունը, ՄԱԿ-ի Շրջակա միջավայրի ծրագրի և Վայրի բնության համաշխարհային հիմնադրամի աջակցությամբ, մշակել է բնության պահպանության համաշխարհային ռազմավարություն, որի կարևոր խնդիրներից է կառավարությունների, ազգային և միջազգային կազմակերպությունների համախմբումը բնության կենդանի պաշարների պահպանության գործում: Ռազմավարությունը հնարավորություն է տալիս որոշել  կենդանական աշխարհի պահպանության առաջնահերթությունները և մշակել միջոցառումներ ինչպես միջազգային, այնպես էլ առանձին վերցված երկրի մակարդակով: Կենդանական աշխարհի պահպանության առաջնահերթությունները որոշելիս, անհրաժեշտ է հաշվի առնել հետևյալ չափորոշիչները.
1.	տեսակի ընդհանուր վիճակը նաև անազատ պայմաններում (օրինակ՝ տեսակի կորուստը մեղմվում է, եթե այն համեմատաբար լավ է բազմանում անազատ պայմաններում).
2.	տեսակի նշանակությունը, որպես էկոհամակարգի որոշակի մասի ձևավորման անփոխարինելի բաղադրիչ (օրինակ՝ տեսակը մեկ այլ տեսակի կերի միակ աղբյուր է).
3.	աշխարհագրական (օրինակ՝ անհետացման եզրին գտնվող տեսակը նույն կարգավիճակում է տարածման ողջ արեալում կամ մեկ երկրի տարածքում):
Այս առումով կենդանական աշխարհի պահպանության հիմնահարցում մեծ նշանակություն ունի էկոհամակարգերի կարևոր բաղադրիչներ հանդիսացող և առավել խոցելի խոշոր կաթնասունների պոպուլյացիաների ուսումնասիրությունը և պահպանությունը:</t>
    </r>
  </si>
  <si>
    <r>
      <t xml:space="preserve">    □</t>
    </r>
    <r>
      <rPr>
        <b/>
        <sz val="14"/>
        <color theme="1"/>
        <rFont val="GHEA Grapalat"/>
        <family val="3"/>
      </rPr>
      <t xml:space="preserve"> </t>
    </r>
    <r>
      <rPr>
        <b/>
        <sz val="10"/>
        <color theme="1"/>
        <rFont val="GHEA Grapalat"/>
        <family val="3"/>
      </rPr>
      <t>Գոյություն ունեցող միջոցառման ընդլայնում (հիմնավորումներ և բացատրություններ)՝</t>
    </r>
  </si>
  <si>
    <t xml:space="preserve">□ Պարտադիր ծախսային պարտավորություն      
󠆢 Հայեցողական ծախսային պարտավորություն, այդ թվում՝
󠆢 Շարունակական                    □ Ոչ շարունակական </t>
  </si>
  <si>
    <t>Խոշոր կաթնասունների պոպուլյացիաների ուսումնասիրությունը և պահպանությունը</t>
  </si>
  <si>
    <t>ՀՀ կառավարության 2015 թվականի դեկտեմբերի  10-ի N54 արձանագրային որոշում</t>
  </si>
  <si>
    <t>Ծրագրի նպատակն է համալիր միջոցառումների կիրառմամբ ապահովել Հայաստանի Հանրապետության տարածքում վտանգված խոշոր կաթնասունների  պահպանությունը և վերարտադրությունը:
Այս նպատակի իրականացման խնդիրներն են.
1.	հավաքագրել և վերլուծել վտանգված խոշոր կաթնասունների տեսակների պոպուլյացիաների վիճակի մասին առկա տվյալները,
2.	հետազոտել և գնահատել նշված կենդանատեսակների թվաքանակը և ապրելավայրերի վիճակն ու դրանց վրա ազդող գործոնները,
3.	ստեղծել վտանգված խոշոր կաթնասունների տեսակների մոնիթորինգի ծրագիր,
4.	նպաստել վտանգված խոշոր կաթնասունների պահպանության և վերարտադրության բարենպաստ պայմանների ապահովմանը,
5.	նպաստել վտանգված խոշոր կաթնասունների in-situ և ex-situ պահպանության բարելավմանը:</t>
  </si>
  <si>
    <t>Սույն ծրագիրը նախատեսված է իրականացնել հետևյալ գործողությունների շրջանակներում.
Գործողություն 1. Ծրագրի իրականացումն ապահովող աշխատանքային խմբի անդամների համար տեխնիկական առաջադրանքների  մշակում,  աշխատանքային խմբի ձևավորում: Այն ներառում է՝ 
1.	ԲԾԻԳ ՊՀ-ի կողմից մրցույթային հանձնաժողովի ստեղծում,
2.	տեխնիկական առաջադրանքների մշակում,
3.	մրցույթային կարգով որոշ մասնագետների ընտրություն, պայմանագրերի կնքում և աշխատանքային խմբի ձևավորում,
4.	ծրագրի մեկնարկային սեմինարի կազմակերպում:
Գործողություն 2. Պահպանվող տեսակների պոպուլյացիայի վիճակի մասին տվյալների հավաքագրում, թվաքանակի, ԲՀՊՏ-ներից դուրս դրանց ապրելավայրերի և միգրացիոն ուղիների վիճակի հետազոտում և գնահատում: Այն ներառում է՝
1.	տեսակների և դրանց պոպուլյացիայի հաշվառում և գնահատում,
2.	ապրելավայրերի և միգրացիոն ուղիների վիճակի ուսումնասիրություն,
3.	համակարգչային ԵՏՀ քարտեզագրում և տվյալների բազայի ստեղծում,
4.	անհրաժեշտ իրավական ակտերի և ուղեցույցների մշակում,
5.	կենդանատեսակների պոպուլյացիաների, ապրելավայրերի և միգրացիոն ուղիների մոնիթորինգի ծրագրի մշակում:
Գործողություն 3. Բնօգտագործման բացասական ազդեցություններից տեսակների պահպանության ապահովում: Այն ներառում է՝
1.	տեսակների պոպուլյացիայի վրա ապօրինի անտառհատումների, անտառային
հրդեհների և որսագողության բացասական ազդեցության ուսումնասիրություն և գնահատում, 
2.	բնօգտագործման բացասական ազդեցությունների մեղմման միջոցառումների մշակում և իրականացում,
3.	համայնքապետարանների հետ պահպանվող տեսակների ապրելավայրերի, միգրացիոն ուղիների պահպանությանն ուղղված համագործակցության միջոցառումների վերաբերյալ հուշագրի ստորագրում,
4.	համայնքներում ազգաբնակչության իրազեկման աշխատանքների կազմակերպում և իրականացում:</t>
  </si>
  <si>
    <t>1.  տեսակների և դրանց պոպուլյացիայի հաշվառում և գնահատում, թվաքանակի, պոպուլյացիայի վիճակի ու ապրելավայրերի վերաբերյալ տվյալների  բազա,
2.  տեսակների պոպուլյացիայի վրա ապօրինի անտառհատումների, անտառային հրդեհների և որսագողության բացասական ազդեցության մեղմման համար մշակված և իրականացված միջոցառումներ,
3. տեսակների տեղաշարժի հստակեցված և քարտեզագրված  միգրացիոն ուղիներ և անցումային կետեր,
4. մշակված իրավական ակտեր և ուղեցույցներ,
5. կենդանատեսակների պոպուլյացիաների, ապրելավայրերի և միգրացիոն ուղիների մոնիթորինգի մշակված ծրագիր,
6. համայնքային իրազեկման մշակված և իրականացված ծրագիր,
7. համայնքապետարանների հետ պահպանվող տեսակների ապրելավայրերի, միգրացիոն ուղիների պահպանությանն ուղղված համագործակցության միջոցառումների վերաբերյալ ստորագրված հուշագիր:</t>
  </si>
  <si>
    <t>Խոշոր կաթնասուն կենդանիների պոպուլյացիաների վերացման հավանականության մեծացում։</t>
  </si>
  <si>
    <t xml:space="preserve">Միջոցառման ավարտի տարեթիվը </t>
  </si>
  <si>
    <r>
      <t xml:space="preserve">Ընդամենը պետական բյուջեի և այլ աղբյուրների գծով </t>
    </r>
    <r>
      <rPr>
        <b/>
        <sz val="10"/>
        <color theme="1"/>
        <rFont val="GHEA Grapalat"/>
        <family val="3"/>
      </rPr>
      <t>(հազ.դրամ)</t>
    </r>
  </si>
  <si>
    <t>Կենսաբազմազանության կորուստ, բնական միջավայրի դեգրադացիա, բնության բազմազանության և մարդկանց բարեկեցության ցածր մակարդակ։</t>
  </si>
  <si>
    <t>1.	Հայաստանի կենսաբազմազանությանն առընչվող օրենսդրության կատարելագործում,
2.	Հայաստանի կենսաբազմազանության հիմնախնդիրների լուծման համար արդյունավետ և իրատեսական կառավարման մեխանիզմների մշակում և իրականացում,
3.	Կենսաբազմազանության կառավարման միջճյուղային հարաբերությունների կատարելագործում,
1.	Կենսաբազմազանությանը և էկոհամակարգերին սպառնացող հիմնական վտանգների բացահայտում ու կանխարգելում,
2.	Տարածքային պահպանության զարգացում և կատարելագործում,
3.	Էկո-միջանցքների և ԲՀՊՏ-ների ցանցի ստեղծում՝ արեալների ամբողջականության և կենդանիների անարգել միգրացիայի ապահովում,
4.	ԲՀՊՏ-ների անձնակազմի կարողությունների հզորացում և մասնագիտական հմտությունների զարգացում,
5.	Ռեպրոդուկտիվ պահպանության բարելավում և զարգացում,
6.	Անազատ և կիսաազատ պայմաններում կենդանիներին պահելու ստանդարտների և կարգի մշակում,
7.	Ագրոկենսաբազմազանության՝ տեղական, հին ավանդական, մասնավորապես օգտագործումից դուրս մղված սորտերի, գենոֆոնդի վերականգնում և պահպանում,
8.	Կենսաբազմազանության հիմնախնդիրների վերաբերյալ բնակչության իրազեկվածության բարձրացում,
9.	Բնակչության իրազեկության բարձրացման միջոցով կենսաբազմազանության կորստի հիմնական պատճառների վերացում,
10.	 Էկոդաստիարակության և էկոկրթության զարգացում,
11.	 Կենսաբազմազանության վրա ուղղակի ճնշման կրճատում և կենսառեսուրսների կայուն օգտագործման խթանում,
12.	 Կենսառեսուրսների կայուն օգտագործման միջոցով բնակչության համար սոցիալ-տնտեսական պայմանների ապահովում,
13.	 Կենսաբազմազանության պահպանության և կենսառեսուրսների կայուն օգտագործման ոլորտում գիտական ներուժի զարգացում,
14.	«Մարդ-վայրի բնություն» կոնֆլիկտի մեղմում,
15.	Կենսաբազմազանության և էկոհամակարգերի վրա կլիմայի փոփոխության բացասական ազդեցության և հնարավոր անապատացման մեղմում:</t>
  </si>
  <si>
    <t xml:space="preserve">Ներկայումս, Հայաստանի կենսաբազմազանության վերաբերյալ առկա տվյալները մասնատված են, կախված տեսակների խմբերից խիստ տարբերվում են և ստանդարտացված չեն, հաճախ դրանց իսկությունն անհայտ է, իսկ այդ տվյալները չեն համապատասխանում Հայաստանի օրենսդրության, կառավարության, տեղական ինքնակառավարման մարմինների և հանրության պահանջներին և ցանկություններին:
Կենսաբազմազանության պահպանությունը իրականացվում է 4 հիմնական ուղղություններով` նորմատիվային, տարածքային, ռեպրոդուկտիվ, իրազեկության բարձրացման ու տեղեկատվության տարածման միջոցով:
Փաստաթղթի կազմման հիմքում պետք է ընկած լինեն կենսաբազմազանության պահպանության 4 հիմնական ուղղությունները, որով և խնդիր է դրվել՝
1.	Բարելավել կենսաբազմազանության պահպանությանն առնչող օրենսդրական դաշտը,
2.	Նպաստել կենսաբազմազանության տարածքային պահպանության արդյունավետության բարձրացմանը,
3.	Բարձրացնել կենսաբազմազանության ռեպրոդուկտիվ պահպանության հնարավորությունները,
4.	Հանրության շրջանում մեծացնել կենսաբազմազանության կարևորության, պահպանության, պաշտպանության, վերարատադրության  և կայուն օգտագործման վերաբերյալ հանրային իրազեկման, տեղեկացվածության և գիտելիքների բարձրացման մակարդակը:
</t>
  </si>
  <si>
    <t>Ծրագրի նպատակն է՝ 
1.	Բարելավել կենսաբազմազանության պահպանությանն առնչող օրենսդրական դաշտը,
2.	Նպաստել կենսաբազմազանության տարածքային պահպանության արդյունավետության բարձրացմանը,
3.	Բարձրացնել կենսաբազմազանության ռեպրոդուկտիվ պահպանության հնարավորությունները,
4.	Հանրության շրջանում մեծացնել կենսաբազմազանության կարևորության, պահպանության, պաշտպանության, վերարատադրության  և կայուն օգտագործման վերաբերյալ հանրային իրազեկման, տեղեկացվածության և գիտելիքների բարձրացման մակարդակը:</t>
  </si>
  <si>
    <t>«Կենսաբանական բազմազանության մասին» կոնվենցիա</t>
  </si>
  <si>
    <t>Կենսաբազմազանության պահպանություն և ռազմավարության մշակում։</t>
  </si>
  <si>
    <r>
      <t>3.4  󠄑󠆢</t>
    </r>
    <r>
      <rPr>
        <b/>
        <sz val="14"/>
        <color theme="1"/>
        <rFont val="GHEA Grapalat"/>
        <family val="3"/>
      </rPr>
      <t xml:space="preserve"> </t>
    </r>
    <r>
      <rPr>
        <b/>
        <sz val="10"/>
        <color theme="1"/>
        <rFont val="GHEA Grapalat"/>
        <family val="3"/>
      </rPr>
      <t xml:space="preserve">Նոր միջոցառում (հիմնավորումներ և բացատրություններ)՝ </t>
    </r>
  </si>
  <si>
    <r>
      <t>2.3</t>
    </r>
    <r>
      <rPr>
        <sz val="14"/>
        <color theme="1"/>
        <rFont val="GHEA Grapalat"/>
        <family val="3"/>
      </rPr>
      <t xml:space="preserve"> </t>
    </r>
    <r>
      <rPr>
        <b/>
        <sz val="10"/>
        <color theme="1"/>
        <rFont val="GHEA Grapalat"/>
        <family val="3"/>
      </rPr>
      <t>Նոր ծրագիր (հիմնավորումներ և բացատրություններ)՝</t>
    </r>
    <r>
      <rPr>
        <sz val="10"/>
        <color theme="1"/>
        <rFont val="GHEA Grapalat"/>
        <family val="3"/>
      </rPr>
      <t xml:space="preserve"> Կենսաբանական բազմազանության պահպանության և կայուն օգտագործման հարցերը հանդիսանում են  շրջակա միջավայրի ռազմավարության կարևոր և անբաժանելի մասը և նպատակաուղղված են կենսաբազմազանության կորստի, բնական միջավայրի դեգրադացման կանխարգելմանը, բնության բազմազանության և մարդկանց բարեկեցության ապահովմանը: Այս բնագավառում Հայաստանի որդեգրած քաղաքականությունը պետք է  համահունչ լինի «Կենսաբանական բազմազանության մասին» կոնվենցիայի սահմանված  հետևյալ նպատակներին` 
1.	Կենսաբազմազանության կորուստի հիմնական պատճառների դեմ պայքարի իրականացում՝ ներառելով կենսաբազմազանության թեմատիկան կառավարության և հասարակության գործունեությունում.
2.	Կենսաբազմազանության վրա ուղղակի ծանրաբեռնվածության կրճատում և կայուն օգտագործման խթանում.
3.	Կենսաբազմազանության վիճակի բարելավում՝ պահպանելով էկոհամակարգերի, տեսակների և գենետիկական բազմազանությունը.
4.	Կենսաբազմազանության և էկոհամակարգային ծառայությունների (ԷԾ) ապահովմամբ մարդկանց օգուտների ծավալի մեծացում.
5.	Գիտելիքի կառավարման և ներուժի ստեղծման շնորհիվ կենսաբազմազանության պահպանության և օգտագործման արդյունավետության բարձրացում:
</t>
    </r>
  </si>
  <si>
    <r>
      <t xml:space="preserve">2.1 Ծրագրի անվանումը՝ </t>
    </r>
    <r>
      <rPr>
        <b/>
        <sz val="10"/>
        <color theme="6" tint="-0.499984740745262"/>
        <rFont val="GHEA Grapalat"/>
        <family val="3"/>
      </rPr>
      <t xml:space="preserve"> «Բնական պաշարների և բնության հատուկ պահպանվող տարածքների կառավարում և                                                              պահպանում»</t>
    </r>
  </si>
  <si>
    <t>Հայաստանի Հանրապետության կենսաբանական բազմազանության պահպանության, պաշտպանության, վերարատադրության և կայուն օգտագործման բնագավառներում 2023-2027թթ․ ռազմավարություն</t>
  </si>
  <si>
    <t>Կենսաբազմազանության մոնիթորինգի համակարգի ներդրման համար մասնագետների գիտելիքների և որակավորման բարձրացման դասընթացների ծրագրի մշակում և մասնագետների վերապատրաստում</t>
  </si>
  <si>
    <t>1.1 Պետական մարմնի անվանումը՝ Շրջակա միջավայրի նախարարության «Բնապահպանական ծրագրերեի իրականացման գրասենյակ» պետական հիմնարկ</t>
  </si>
  <si>
    <r>
      <rPr>
        <b/>
        <sz val="10"/>
        <color theme="1"/>
        <rFont val="GHEA Grapalat"/>
        <family val="3"/>
      </rP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r>
      <rPr>
        <sz val="10"/>
        <color theme="1"/>
        <rFont val="GHEA Grapalat"/>
        <family val="3"/>
      </rPr>
      <t xml:space="preserve"> </t>
    </r>
  </si>
  <si>
    <r>
      <t>3.1 Միջոցառման անվանումը՝</t>
    </r>
    <r>
      <rPr>
        <b/>
        <u/>
        <sz val="10"/>
        <color theme="6" tint="-0.249977111117893"/>
        <rFont val="GHEA Grapalat"/>
        <family val="3"/>
      </rPr>
      <t>«Կենսաբազմազանության մոնիթորինգի համակարգի ներդրման համար մասնագետների գիտելիքների և որակավորման բարձրացման դասընթացների ծրագրի մշակում և մասնագետների վերապատրաստում»</t>
    </r>
  </si>
  <si>
    <t>3.3 Միջոցառման (պետության միջամտության տեսակը)՝ Ծառայության մատուցում</t>
  </si>
  <si>
    <r>
      <t xml:space="preserve">   󠆢 󠄑󠆢 </t>
    </r>
    <r>
      <rPr>
        <sz val="10"/>
        <color theme="1"/>
        <rFont val="GHEA Grapalat"/>
        <family val="3"/>
      </rPr>
      <t>Ապրանք և ծառայություն</t>
    </r>
    <r>
      <rPr>
        <sz val="14"/>
        <color theme="1"/>
        <rFont val="GHEA Grapalat"/>
        <family val="3"/>
      </rPr>
      <t xml:space="preserve"> 󠄑□ </t>
    </r>
    <r>
      <rPr>
        <sz val="10"/>
        <color theme="1"/>
        <rFont val="GHEA Grapalat"/>
        <family val="3"/>
      </rPr>
      <t xml:space="preserve">Տրանսֆերտ </t>
    </r>
    <r>
      <rPr>
        <sz val="14"/>
        <color theme="1"/>
        <rFont val="GHEA Grapalat"/>
        <family val="3"/>
      </rPr>
      <t xml:space="preserve">□ </t>
    </r>
    <r>
      <rPr>
        <sz val="10"/>
        <color theme="1"/>
        <rFont val="GHEA Grapalat"/>
        <family val="3"/>
      </rPr>
      <t xml:space="preserve">Այլ (նկարագրություն) </t>
    </r>
  </si>
  <si>
    <r>
      <t xml:space="preserve">3.4  </t>
    </r>
    <r>
      <rPr>
        <b/>
        <sz val="14"/>
        <color theme="1"/>
        <rFont val="GHEA Grapalat"/>
        <family val="3"/>
      </rPr>
      <t xml:space="preserve">□ </t>
    </r>
    <r>
      <rPr>
        <b/>
        <sz val="10"/>
        <color theme="1"/>
        <rFont val="GHEA Grapalat"/>
        <family val="3"/>
      </rPr>
      <t>Նոր միջոցառում (հիմնավորումներ և բացատրություններ)՝ ______________________________</t>
    </r>
  </si>
  <si>
    <r>
      <t xml:space="preserve">    </t>
    </r>
    <r>
      <rPr>
        <b/>
        <sz val="14"/>
        <color theme="1"/>
        <rFont val="GHEA Grapalat"/>
        <family val="3"/>
      </rPr>
      <t xml:space="preserve"> 󠆢 </t>
    </r>
    <r>
      <rPr>
        <b/>
        <sz val="10"/>
        <color theme="1"/>
        <rFont val="GHEA Grapalat"/>
        <family val="3"/>
      </rPr>
      <t xml:space="preserve">Գոյություն ունեցող միջոցառման ընդլայնում (հիմնավորումներ և բացատրություններ)՝ Սույն ծրագրի իրականացումը հնարավորություն կտա կենսաբազմազանության ոլորտի մասնագետներին մշակել և ներդնել մոնիթորինգի համակարգ, որը հնարավորություն կտա կանխատեսել բնական և մարդածին ազդեցությունների հետևանքով առաջ եկած գործընթացների զարգացումը և նպաստել ԲՀՊՏ-ներում լանդշաֆտների բնական միջավայրերի և տեսակների պահպանության բարելավմանը: </t>
    </r>
  </si>
  <si>
    <t xml:space="preserve">x Պարտադիր ծախսային պարտավորություն      
□ Հայեցողական ծախսային պարտավորություն, այդ թվում՝
□ Շարունակական                    󠆢□ Ոչ շարունակական </t>
  </si>
  <si>
    <t>Կենսաբազմազանության բնագավառում մասնագիտական գիտելիքների և որակավորման բարձրացման դասւընթացների կազմակերպում։</t>
  </si>
  <si>
    <t xml:space="preserve">Ծրագրի իրականացման արդյունքում բնական ռեսուրսները և էկոհամակարգերը առավել արդյունավետ, պրոֆեսիոնալ և կայուն կկառավարվեն: </t>
  </si>
  <si>
    <r>
      <t>1.</t>
    </r>
    <r>
      <rPr>
        <sz val="10"/>
        <color rgb="FFFF0000"/>
        <rFont val="GHEA Grapalat"/>
        <family val="3"/>
      </rPr>
      <t xml:space="preserve"> </t>
    </r>
    <r>
      <rPr>
        <sz val="10"/>
        <rFont val="GHEA Grapalat"/>
        <family val="3"/>
      </rPr>
      <t>Զինել կենսաբազմազանության բնագավառում ակտիվ գործունեություն ծավալող մասնագետներին</t>
    </r>
    <r>
      <rPr>
        <sz val="10"/>
        <color theme="1"/>
        <rFont val="GHEA Grapalat"/>
        <family val="3"/>
      </rPr>
      <t xml:space="preserve"> տնտեսական օգտագործման և պահպանման վերաբերյալ առկա օրենսդրության, Հայաստանի ստանձնած միջազգային պարտավորությունների վերաբերյալ գիտելիքներով և հմտություններով:
2. Հզորացնել կադրերի ունակությունները կառավարման, որոշումների ընդունման,  կոնֆլիկտների լուծման, տեղի բնակչության, հասարակական կազմակերպությունների և զանգվածային լրատվության միջոցների հետ համագործակցության  հարցերում:
3. Աջակցել կադրերին ձեռք բերելու անհրաժեշտ ռազմավարական և մեթոդական հմտություններ` ինքնուրույն վերլուծելու ԲՀՊՏ-ներում և անտառային տարածքներում տիրող առկա իրավիճակը, մշակելու և վերանայելու կառավարման պլանները, հաստատելու արդյունավետ և համագործակցային հարաբերություններ շահագրգիռ կողմերի հետ:
4. Ապահովել կադրերին քարտեզագրման տեխնոլոգիաների, դիզայնի և աշխարհագրական տեղեկատվական համակարգի (ԱՏՀ) տվյալների բազայի ստեղծման և օգտագործման խորացված գիտելիքներով:
5. Նպաստել կադրերին անհրաժեշտ գիտելիքի ձեռք բերման բուսական և կենդանական տեսակների ճանաչողության, ինչպես նաև անտառային էկոհամակարգերի հիմնական ծառատեսակների անհատական բնութագրերի որոշման և մոնիթորինգի իրականացման համար տվյալների հավաքման մեթոդների յուրացման ու կայուն կառավարման, ինչպես նաև հասարակությանը համապատասխան տեղեկատվության տրամադրման մեթոդների ու ձևերի հարցերում: 
6. Նպաստել կադրերի կարողությունների հզորացմանը` ԲՀՊՏ-ներում և անտառային տարածքներում նախատեսվող գիտահետազոտական աշխատանքների թեմատիկ ծրագրերը ինքնուրույն մշակելու և հետագայում դրանք իրականացնելու հարցերում, այդ թվում` համապատասխան գիտակրթական հաստատությունների հետ համատեղ:
7. Հաղորդել կադրերին այն գիտելիքն ու հմտությունները, որոնք  կօգնեն բարելավել հաղորդակցությունը տեղական բնակչության ակտիվ խմբերի հետ, հետաքրքրել և ներգրավել հասարակության շահագրգիռ կողմերի ներկայացուցիչներին բնական էկոհամակարգերի կայուն կառավարման գործընթացին:</t>
    </r>
  </si>
  <si>
    <t>Մարդիկ վերապատրաստվել են կամ ստացել գիտելիք</t>
  </si>
  <si>
    <t>մարդ</t>
  </si>
  <si>
    <t>Աշխատավարձ</t>
  </si>
  <si>
    <t>Ներկայացուցչական ծախս</t>
  </si>
  <si>
    <t>Նյութեր, տպագրություն</t>
  </si>
  <si>
    <t>Գործուղում</t>
  </si>
  <si>
    <r>
      <t xml:space="preserve">1.1 Պետական մարմնի անվանումը՝  </t>
    </r>
    <r>
      <rPr>
        <sz val="10"/>
        <color theme="1"/>
        <rFont val="GHEA Grapalat"/>
        <family val="3"/>
      </rPr>
      <t>Շրջակա միջավայրի նախարարություն</t>
    </r>
  </si>
  <si>
    <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</si>
  <si>
    <r>
      <t xml:space="preserve">2.2 Ծրագրի կոդը՝ </t>
    </r>
    <r>
      <rPr>
        <b/>
        <u/>
        <sz val="10"/>
        <color theme="6" tint="-0.499984740745262"/>
        <rFont val="GHEA Grapalat"/>
        <family val="3"/>
      </rPr>
      <t>1155</t>
    </r>
  </si>
  <si>
    <r>
      <t xml:space="preserve">3.2 Միջոցառման կոդը՝ </t>
    </r>
    <r>
      <rPr>
        <b/>
        <u/>
        <sz val="10"/>
        <color theme="6" tint="-0.499984740745262"/>
        <rFont val="GHEA Grapalat"/>
        <family val="3"/>
      </rPr>
      <t>11014</t>
    </r>
  </si>
  <si>
    <r>
      <t xml:space="preserve">3.3 Միջոցառման (պետության միջամտության տեսակը)՝ 
</t>
    </r>
    <r>
      <rPr>
        <sz val="10"/>
        <color theme="1"/>
        <rFont val="GHEA Grapalat"/>
        <family val="3"/>
      </rPr>
      <t>Հայաստանի Հանրապետության  բնության հուշարձանների  հաստատված ցանկի համալրման, պահպանական գոտիների տարածքների ճշգրտման, հողամասերի սահմանազատման և քարտեզագրման աշխատանքներ</t>
    </r>
  </si>
  <si>
    <r>
      <t xml:space="preserve">     󠄑 </t>
    </r>
    <r>
      <rPr>
        <sz val="10"/>
        <color theme="1"/>
        <rFont val="GHEA Grapalat"/>
        <family val="3"/>
      </rPr>
      <t>Ապրանք և ծառայություն</t>
    </r>
    <r>
      <rPr>
        <sz val="14"/>
        <color theme="1"/>
        <rFont val="GHEA Grapalat"/>
        <family val="3"/>
      </rPr>
      <t xml:space="preserve"> □ </t>
    </r>
    <r>
      <rPr>
        <sz val="10"/>
        <color theme="1"/>
        <rFont val="GHEA Grapalat"/>
        <family val="3"/>
      </rPr>
      <t xml:space="preserve">Տրանսֆերտ </t>
    </r>
    <r>
      <rPr>
        <sz val="14"/>
        <color theme="1"/>
        <rFont val="GHEA Grapalat"/>
        <family val="3"/>
      </rPr>
      <t xml:space="preserve">□ </t>
    </r>
    <r>
      <rPr>
        <sz val="10"/>
        <color theme="1"/>
        <rFont val="GHEA Grapalat"/>
        <family val="3"/>
      </rPr>
      <t xml:space="preserve">Այլ (նկարագրություն) </t>
    </r>
  </si>
  <si>
    <r>
      <t xml:space="preserve">3.4  </t>
    </r>
    <r>
      <rPr>
        <b/>
        <sz val="14"/>
        <color theme="1"/>
        <rFont val="GHEA Grapalat"/>
        <family val="3"/>
      </rPr>
      <t xml:space="preserve">□ </t>
    </r>
    <r>
      <rPr>
        <b/>
        <sz val="10"/>
        <color theme="1"/>
        <rFont val="GHEA Grapalat"/>
        <family val="3"/>
      </rPr>
      <t>Նոր միջոցառում (հիմնավորումներ և բացատրություններ)՝</t>
    </r>
    <r>
      <rPr>
        <sz val="10"/>
        <color theme="1"/>
        <rFont val="GHEA Grapalat"/>
        <family val="3"/>
      </rPr>
      <t xml:space="preserve"> 
</t>
    </r>
  </si>
  <si>
    <r>
      <t xml:space="preserve">     </t>
    </r>
    <r>
      <rPr>
        <b/>
        <sz val="14"/>
        <color theme="1"/>
        <rFont val="GHEA Grapalat"/>
        <family val="3"/>
      </rPr>
      <t xml:space="preserve">󠆢 </t>
    </r>
    <r>
      <rPr>
        <b/>
        <sz val="10"/>
        <color theme="1"/>
        <rFont val="GHEA Grapalat"/>
        <family val="3"/>
      </rPr>
      <t xml:space="preserve">Գոյություն ունեցող միջոցառման ընդլայնում (հիմնավորումներ և բացատրություններ)՝
</t>
    </r>
    <r>
      <rPr>
        <sz val="10"/>
        <color theme="1"/>
        <rFont val="GHEA Grapalat"/>
        <family val="3"/>
      </rPr>
      <t>Հայաստանի Հանրապետության կառավարության 2008 թվականի օգոստոսի 14-ի N 967-Ն որոշմամբ հաստատվել է թվով 233 բնության հուշարձանների ցանկը, որոնցից 107-ը դասակարգված են երկրաբանական, 48-ը` ջրաերկրաբանական, 40-ը` ջրագրական, 17-ը` բնապատմական և 21-ը` կենսաբանական տիպաբանական խմբերում: Սակայն.
  1. վերը նշված ցանկը կարիք ունի համալրման, քանի որ դրանում լիարժեք չի ներկայացված Հայաստանի տարածքում առկա կենդանի և անկենդան բնության համալիրների և առանձին օբյեկտների հարուստ բազմազանությունը: Այդ են վկայում նաև նախագծի քննարկման գործընթացում  ՀՀ նախարարությունների, ՀՀ կառավարությանն առընթեր կադաստրի պետական կոմիտեի, մարզպետարանների և ՀՀ ԳԱԱ, այդ թվում  կողմից տրված նոր առաջարկությունները:
2. գործնականորեն հնարավոր չէ ապահովել բնության հուշարձանների պահպանության ռեժիմը, քանի որ համաձայն «Բնության հատուկ պահպանվող տարածքների մասին» ՀՀ օրենքի 19-րդ հոդվածի բնության հուշարձանի պահպանության ռեժիմը սահմանվում է յուրաքանչյուր բնության հուշարձանի համար կազմված անձնագրով, որն ընդգրկում է` 
ա)  անվանումը և դասակարգումը. 
բ)  տեղադիրքը և աշխարհագրական  կոորդինատները. 
գ) նկարագրությունը, չափագրությունը և վիճակը. 
դ) սահմանների և պահպանման գոտու նկարագրությունը, մակերեսը, քարտեզ-հատակագիծը. 
ե) տվյալներ սեփականատիրոջ և հողօգտագործողի մասին. 
զ) պահպանության և օգտագործման ռեժիմի առանձնահատկությունները. 
է) տվյալներ պահպանությունն իրականացնող սուբյեկտի մասին:
 Այս բոլորի հետ մեկտեղ, հաստատված ցանկում առկա են  անանուն աշխարհագրական օբյեկտներ և  աշխարհագրական մի շարք օբյեկտների ոչ ճշգրիտ տեղադիրքեր, որոնք անհրաժեշտ է  հստակեցնել` համապատասխանեցնելով «ՀՀ աշխարհագրական անվանումների հաշվառման գրանցման պետական քարտադարանի ստեղծման և վարման» N502 որոշմամբ հաստատված կարգի պահանջներին:</t>
    </r>
    <r>
      <rPr>
        <b/>
        <sz val="10"/>
        <color theme="1"/>
        <rFont val="GHEA Grapalat"/>
        <family val="3"/>
      </rPr>
      <t xml:space="preserve">
</t>
    </r>
  </si>
  <si>
    <t>Սույն ՄԺԾԾ հայտում որպես պարտադիր պարտավորություն ամրագրված է ՀՀ բնության հուշարձանների հաստատված ցանկի համալրման, պահպանական գոտու առանձնացման և հողամասերի առանձնացման ծրագրի իրականացումը: 
Պարտադիր պարտավորություն շրջանակներում իրականացվելու են.
1. Հաստատված ցանկում առկա  բնության հուշարձանների չափագրման աշխատանքներ
2. Հաստատված ցանկի  համալրման աշխատանքներ,
3. Բնության հուշարձանների, ներառյալ նորերի, անձնագրերի մշակման և ցանկի կազմման աշխատանքներ,
4. «Հայաստանի Հանրապետության կառավարության 2008 թվականի օգոստոսի 14-ի N 967-Ն որոշման մեջ փոփոխություն կատարելու մասին» ՀՀ կառավարության որոշման նախագծի  փաթեթի պատրաստում,
5. Բնության հուշարձանների  երկրատեղեկատվական բազայի ստեղծում:</t>
  </si>
  <si>
    <t xml:space="preserve">ՀՀ կառավարության 2008 թվականի օգոստոսի 14-ի N 967-Ն որոշման 2-րդ կետի համաձայն ՀՀ ֆինանսների նախարարությանը հանձնարարվել է ՀՀ բնության հուշարձանների հաստատված ցանկի համալրման, պահպանական գոտու առանձնացման և հողամասերի առանձնացման ծրագրի իրականացման  համար 2016-2019 թ.թ. բյուջետային գործընթացների շրջանակներում  նախատեսել համապատասխան ֆինանսավորման ծավալներ` համաձայն ՀՀ շրջակա միջավայրի նախարարության կողմից ներկայացված հայտի: 
Ֆինանսական միջոցների բացակայության պատճառով ծրագրի իրականացման ժամկետները շարունակաբար հետաձգվել են` հասցնելով մինչև 2020-2022թթ..
Սույն ծրագրային առաջարկի ընդունման դեպքում համապատասխան կառավարության որոշմամբ կրկին կերկարածգվեն մինչև 2025 թվականը՝ հաշվի առնելով նախատեսվող աշխատանքների ծավալները </t>
  </si>
  <si>
    <t>1. Անձնագրերի հաստատման արդյունքում հնարավորություն կընձեռնվի ապահովել բնության հուշարձանների պահպանության ռեժիմը,
2. Բնության հուշարձանների, որպես գիտաճանաչողական և գեղատեսիլ օբյեկտների տուրիստական նպատակներով օգտագործման արդյունավետության բարձրացում, այդ թվում սոցիալական տարբեր խմբերի համար հանգստավայրերի մատչելիությանը:
3. Բնության հուշարձանների ռացիոնալ օգտագործման միջոցով լրացուցիչ եկամուտների ստացում, 
4. Մարդածին գերճնշումների ենթարկված հանգստավայրերի բեռնաթափում,</t>
  </si>
  <si>
    <t>Չի իրականանա «Բնության հատուկ պահպանվող տարածքների մասին» ՀՀ օրենքի 19-րդ հոդվածով սահմանված պահանջները, 
Չեն  հստակեցվի հաստատված ցանկում առկա՝ անանուն աշխարհագրական օբյեկտների անվանումները և աշխարհագրական մի շարք օբյեկտների ոչ ճշգրիտ տեղադիրքերերը։
Բնության հուշարձանների ցանկի համալրման աշխատանքների չկատարման դեպքում Հայաստանի տարածքում առկա կենդանի և անկենդան բնության համալիրների և առանձին օբյեկտների հարուստ բազմազանությունը կշարունակի մնալ անորոշ վիճակում</t>
  </si>
  <si>
    <t>Հաստատված ցանկում առկա  բնության հուշարձանների չափագրման աշխատանքներ</t>
  </si>
  <si>
    <t>Բնության հուշարձանների  անձնագրերի պատրաստում</t>
  </si>
  <si>
    <t>Բնության հուշարձանների  երկրատեղեկատվական բազայի ստեղծում</t>
  </si>
  <si>
    <t>Բնության հուշարձանների պահպանության համար առանձնացված հողամասերի նկատմամբ իրավունքների պետական գրանցում</t>
  </si>
  <si>
    <t>2023թ. /հազ. դրամ/</t>
  </si>
  <si>
    <t>2024թ.  /հազ. դրամ/</t>
  </si>
  <si>
    <t>2025թ.  /հազ. դրամ/</t>
  </si>
  <si>
    <t>45149.0</t>
  </si>
  <si>
    <t>36888.1</t>
  </si>
  <si>
    <t>43654.4</t>
  </si>
  <si>
    <r>
      <t>1.1 Պետական մարմնի անվանումը՝</t>
    </r>
    <r>
      <rPr>
        <sz val="10"/>
        <color theme="1"/>
        <rFont val="GHEA Grapalat"/>
        <family val="3"/>
      </rPr>
      <t xml:space="preserve"> Շրջակա միջավայրի նախարարություն</t>
    </r>
  </si>
  <si>
    <r>
      <rPr>
        <b/>
        <sz val="10"/>
        <color theme="1"/>
        <rFont val="GHEA Grapalat"/>
        <family val="3"/>
      </rP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r>
      <rPr>
        <sz val="10"/>
        <color theme="1"/>
        <rFont val="GHEA Grapalat"/>
        <family val="3"/>
      </rPr>
      <t xml:space="preserve">
ՀՀ տարածքային կառավարման ենթակառուցվածքների նախարարություն, ՀՀ էկոնոմիկայի նախարարություն (ՀՀԳԱԱ Ա.Թախտաջյանի անվան բուսաբանության ինստիտուտ,  Երևանի պետական համալսարան)</t>
    </r>
  </si>
  <si>
    <r>
      <t xml:space="preserve">2.1 Ծրագրի անվանումը՝ </t>
    </r>
    <r>
      <rPr>
        <b/>
        <sz val="10"/>
        <color theme="6" tint="-0.499984740745262"/>
        <rFont val="GHEA Grapalat"/>
        <family val="3"/>
      </rPr>
      <t xml:space="preserve">«Բնական պաշարների և բնության հատուկ պահպանվող տարածքների կառավարում և պահպանում»։
</t>
    </r>
    <r>
      <rPr>
        <sz val="10"/>
        <color theme="1"/>
        <rFont val="GHEA Grapalat"/>
        <family val="3"/>
      </rPr>
      <t xml:space="preserve">
</t>
    </r>
  </si>
  <si>
    <r>
      <t xml:space="preserve">3.1 Միջոցառման անվանումը՝  </t>
    </r>
    <r>
      <rPr>
        <sz val="10"/>
        <color theme="1"/>
        <rFont val="GHEA Grapalat"/>
        <family val="3"/>
      </rPr>
      <t xml:space="preserve"> </t>
    </r>
    <r>
      <rPr>
        <b/>
        <u/>
        <sz val="10"/>
        <color theme="6" tint="-0.499984740745262"/>
        <rFont val="GHEA Grapalat"/>
        <family val="3"/>
      </rPr>
      <t xml:space="preserve">«ՀՀ բուսական աշխարհի պետական հաշվառում» </t>
    </r>
  </si>
  <si>
    <r>
      <t xml:space="preserve">3.2 Միջոցառման կոդը՝ </t>
    </r>
    <r>
      <rPr>
        <b/>
        <u/>
        <sz val="10"/>
        <color theme="6" tint="-0.499984740745262"/>
        <rFont val="GHEA Grapalat"/>
        <family val="3"/>
      </rPr>
      <t>11015</t>
    </r>
  </si>
  <si>
    <r>
      <t xml:space="preserve">    󠄑 </t>
    </r>
    <r>
      <rPr>
        <sz val="10"/>
        <color theme="1"/>
        <rFont val="GHEA Grapalat"/>
        <family val="3"/>
      </rPr>
      <t>Ապրանք և ծառայություն</t>
    </r>
    <r>
      <rPr>
        <sz val="14"/>
        <color theme="1"/>
        <rFont val="GHEA Grapalat"/>
        <family val="3"/>
      </rPr>
      <t xml:space="preserve"> □</t>
    </r>
    <r>
      <rPr>
        <sz val="10"/>
        <color theme="1"/>
        <rFont val="GHEA Grapalat"/>
        <family val="3"/>
      </rPr>
      <t xml:space="preserve">Տրանսֆերտ </t>
    </r>
    <r>
      <rPr>
        <sz val="14"/>
        <color theme="1"/>
        <rFont val="GHEA Grapalat"/>
        <family val="3"/>
      </rPr>
      <t xml:space="preserve">□ </t>
    </r>
    <r>
      <rPr>
        <sz val="10"/>
        <color theme="1"/>
        <rFont val="GHEA Grapalat"/>
        <family val="3"/>
      </rPr>
      <t xml:space="preserve">Այլ (նկարագրություն) </t>
    </r>
  </si>
  <si>
    <r>
      <t xml:space="preserve">3.4  </t>
    </r>
    <r>
      <rPr>
        <b/>
        <sz val="14"/>
        <color theme="1"/>
        <rFont val="GHEA Grapalat"/>
        <family val="3"/>
      </rPr>
      <t xml:space="preserve">󠄑 </t>
    </r>
    <r>
      <rPr>
        <b/>
        <sz val="10"/>
        <color theme="1"/>
        <rFont val="GHEA Grapalat"/>
        <family val="3"/>
      </rPr>
      <t xml:space="preserve">Նոր միջոցառում (հիմնավորումներ և բացատրություններ)՝ 
</t>
    </r>
    <r>
      <rPr>
        <sz val="10"/>
        <color theme="1"/>
        <rFont val="GHEA Grapalat"/>
        <family val="3"/>
      </rPr>
      <t xml:space="preserve">ՀՀ բուսական աշխարհի պետական հաշվառումը հանդիսանում է նոր նախաձեռնություն: 
 «ՀՀ բուսական աշխարհի պետական հաշվառում» ՄԺԾԾ հայտի շրջանակներում նախատեսվող աշխատանքներն են.
• ելակետային տվյալների հավաքագրում, դաշտային ուսումնասիրություններ՝ ըստ ՀՀ մարզերի/ֆլորիստիկ շրջանների
• բույսերի տարածվածություն, տեսակային կազմի որոշում, ներառյալ ինվազիվ բուսատեսակների համար
• քարտեզագրման աշխատանքների իրականացում /GIS/:
• բնական էկոհամակարգերում ինվազիվ բուսատեսակների տարածվածություն ռիսկերի գնահատում
• օգտագործման ենթակա չափաքանակների հիմնավորումների պատրաստում
• տեղեկատվության տրամադրում շահագրգիռ կողմերին և հանրամատչելի տեղեկատվության տարածում
• ՀՀ բույսերի Կարմիր գրքում ընդգրկված տեսակների ցանկի վերանայում 
• բնության հատուկ պահպանվող տարածքների սահմանների վերանայման, նոր ԲՀՊՏ-ների ստեղծման առաջարկություններ
• տվյալների էլեկտրոնային տեղեկատվական համակարգի ստեղծում, կադաստրի կատարելագործում/ձևավորում 
Բուսական աշխարհի հաշվառման իրականացման պահանջն ամրագրված է &lt;&lt;Բուսական աշխարհի մասին&gt;&gt; ՀՀ օրենքում: Հաշվառման անհրաժեշտությունը կարևորվել է նաև ՀՀ կառավարության 2015 թվականի դեկտեմբերի 10-ի նիստի &lt;&lt;Հայաստանի Հանրապետության կենսաբանական բազմազանության պահպանության, պաշտպանության, վերարտադրության և օգտագործման բնագավառներում ռազմավարությանը և գործողությունների ազգային ծրագրին հավանություն տալու մասին&gt;&gt; N54 արձանագրային և ՀՀ կառավարության 2009 թվականի օգոստոսի 13-ի &lt;&lt;Հայաստանի Հանրապետության բուսական աշխարհի պետական հաշվառման ծրագիր&gt;&gt; N974-Ն որոշումներով,   2019 թվականի փետրվարի 8-ի &lt;&lt;ՀՀ կառավարության ծրագրի մասին&gt;&gt; N65-Ա որոշմամբ, ինչպես նաև ՀՀ շրջակա միջավայրի նախարարության կանոնադրության դրույթներով (2018թվականի հունիսի 11-ի N745-Լ որոշում, 9-րդ կետի 1-ին ենթակետ, 11-րդ կետի 13-րդ և 21-րդ  ենթակետեր): ՀՀ կառավարության մայիսի 16-ի &lt;&lt;ՀՀ կառավարության 2019-2023թթ. գործունեության միջոցառումների ծրագիրը հաստատելու մասին&gt;&gt;N650-Լ որոշման հավելվածի 92.3 կետով նախատեսված է բուսական աշխարհի օբյեկտների հաշվառման և կադաստրի կատարելագործման իրականացումը: </t>
    </r>
  </si>
  <si>
    <r>
      <t xml:space="preserve">     </t>
    </r>
    <r>
      <rPr>
        <b/>
        <sz val="14"/>
        <color theme="1"/>
        <rFont val="GHEA Grapalat"/>
        <family val="3"/>
      </rPr>
      <t>□</t>
    </r>
    <r>
      <rPr>
        <b/>
        <sz val="10"/>
        <color theme="1"/>
        <rFont val="GHEA Grapalat"/>
        <family val="3"/>
      </rPr>
      <t xml:space="preserve">Գոյություն ունեցող միջոցառման ընդլայնում (հիմնավորումներ և բացատրություններ)՝
</t>
    </r>
    <r>
      <rPr>
        <sz val="10"/>
        <color theme="1"/>
        <rFont val="GHEA Grapalat"/>
        <family val="3"/>
      </rPr>
      <t/>
    </r>
  </si>
  <si>
    <t xml:space="preserve"> Սույն ՄԺԾԾ հայտում որպես հայեցողական պարտավորություն ամրագրված է ՀՀ տարածքի բուսական աշխարհի հաշվառման աշխատանքների իրականացումը`ըստ ՀՀ մարզերի/ֆլորիստիկ շրջանների:</t>
  </si>
  <si>
    <t xml:space="preserve">«Բուսական աշխարհի մասին» ՀՀ օրենք,  ՀՀ կառավարության 2015 թվականի դեկտեմբերի 10-ի նիստի «Հայաստանի Հանրապետության կենսաբանական բազմազանության պահպանության, պաշտպանության, վերարտադրության և օգտագործման բնագավառներում ռազմավարությանը և գործողությունների ազգային ծրագրին հավանություն տալու մասին» N54 արձանագրային և ՀՀ կառավարության 2009 թվականի օգոստոսի 13-ի «Հայաստանի Հանրապետության բուսական աշխարհի պետական հաշվառման ծրագիր» N974-Ն որոշումներ, 2019 թվականի փետրվարի 8-ի «ՀՀ կառավարության ծրագրի մասին» N65-Ա որոշում, Շրջակա միջավայրի նախարարության կանոնադրություն  (2018 թվականի հունիսի 11-ի N745-Լ որոշում):ՀՀ կառավարության մայիսի 16-ի «ՀՀ կառավարության 2019-2023թթ. գործունեության միջոցառումների ծրագիրը հաստատելու մասին» N650-Լ որոշման հավելվածի 92.3 կետով նախատեսված է ՀՀ բուսական աշխարհի օբյեկտների հաշվառման և կադաստրի կատարելագործման իրականացումը: </t>
  </si>
  <si>
    <t xml:space="preserve">1. Ելակետային տվյալների հավաքագրում:
Դաշտային ուսումնասիրություններ՝ ըստ ՀՀ մարզերի բուսական աշխարհի տեսակային կազմի և տարածվածության  որոշման նպատակով, ներառյալ ինվազիվ բուսատեսակները, քարտեզագրման աշխատանքների իրականացում </t>
  </si>
  <si>
    <t>6.Բնական էկոհամակարգերում ինվազիվ բուսատեսակների տարածվածության ռիսկերի գնահատում</t>
  </si>
  <si>
    <t>7.Կադաստրի կատարելագործում/ձևավորում,</t>
  </si>
  <si>
    <t>8. Տեղեկատվության տրամադրում շահագրգիռ կողմերին
Հանրամատչելի տեղեկատվության տարածում</t>
  </si>
  <si>
    <t xml:space="preserve">ՀՀ տարածքին համարժեք՝ բուսական աշխարհի վերաբերյալ տեղեկատվական համակարգի, կատարելագործված կադաստրի, օգտագործման ենթակա չափաքանակների, բնության հատուկ պահպանվող տարածքների սահմանների վերանայման,  բույսերի Կարմիր գրքի վերանայման հիմքերի, բուսական աշխարհի պահպանության և շարունակական օգտագործման ապահովում:
</t>
  </si>
  <si>
    <t>1.  Դաշտային ուսումնասիրություններ՝ ըստ ՀՀ մարզերի/ֆլորիստիկ շրջանների բույսերի տարածվածության/տեսակային կազմի որոշում  քարտեզագրման աշխատանքների իրականացում, ներառյալ ինվազիվ բուսատեսակների համար:
2. Բնական էկոհամակարգ/ինվազիվ բուսատեսակների տարածվածություն ռիսկերի գնահատում,
3. տվյալների էլեկտրոնային տեղեկատվական համակարգի ստեղծում, կադաստրի կատարելագործում/ձևավորում, մոնիթորինգի իրականացման համար  առաջարկությունների ներկայացում, 
4. ՀՀ Կարմիր գրքի վերանայման հիմնավորումներ, բուսատեսակների նախնական ցանկի կազմում,
5. տեղեկատվության տրամադրում շահագրգիռ կողմերին և հանրամատչելի տեղեկատվության տարածում,</t>
  </si>
  <si>
    <t xml:space="preserve">    ՀՀ բուսական աշխարհի պետական հաշվառման արդյունքում լիազոր մարմինը կտիրապետի բուսական աշխարհի, (ինվազիվ բուսատեսակների) տարածվածության տեսակային կազմի, պաշարների, ինվազիվ բուսատեսակների տարածվածության արդյունքում բնական էկոհամակարգերին սպառնացող վտանգներ/ռիսկերի վերաբերյալ համապարփակ տեղեկատվությանը, ինչը թույլ կտա ապահովել բուսական տեսակների գիտականորեն հիմնավորված շարունակական օգտագործումն ու վերարտադրությունը, կատարելագործել/ձևավորել բուսական աշխարհի կադաստրն ու ստեղծել նախադրյալներ մոնիթորինգի իրականացման, բույսերի Կարմիր գրքի վերանայման, բնության հատուկ պահպանվող տարածքների սահմանների վերանայման համար:Բուսական աշխարհի պետական հաշվառման արդյունքում հնարավոր կլինի նաև բացահայտել բուսական տեսակների ու համակեցությունների և դրանց աճելավայրերի քանակական և որակական փոփոխությունները, ինչպես նաև գնահատելու բնական էկոհամակարգ/ինվազիվ բուսատեսակների տարածվածություն ռիսկերը:</t>
  </si>
  <si>
    <t>2015թ.</t>
  </si>
  <si>
    <r>
      <t xml:space="preserve">1.1 Պետական մարմնի անվանումը՝ </t>
    </r>
    <r>
      <rPr>
        <sz val="10"/>
        <color theme="1"/>
        <rFont val="GHEA Grapalat"/>
        <family val="3"/>
      </rPr>
      <t>Շրջակա միջավայրի նախարարություն</t>
    </r>
  </si>
  <si>
    <r>
      <rPr>
        <b/>
        <sz val="10"/>
        <color theme="1"/>
        <rFont val="GHEA Grapalat"/>
        <family val="3"/>
      </rPr>
      <t>1.2</t>
    </r>
    <r>
      <rPr>
        <b/>
        <sz val="14"/>
        <color theme="1"/>
        <rFont val="GHEA Grapalat"/>
        <family val="3"/>
      </rPr>
      <t xml:space="preserve"> </t>
    </r>
    <r>
      <rPr>
        <b/>
        <sz val="10"/>
        <color theme="1"/>
        <rFont val="GHEA Grapalat"/>
        <family val="3"/>
      </rPr>
      <t xml:space="preserve">Նոր նախաձեռնությանն առնչվող այլ պետական մարմինների անվանումները՝ </t>
    </r>
    <r>
      <rPr>
        <sz val="10"/>
        <color theme="1"/>
        <rFont val="GHEA Grapalat"/>
        <family val="3"/>
      </rPr>
      <t xml:space="preserve"> 
ՀՀ տարածքային կառավարման և ենթակառուցվածքների նախարարություն, ՀՀ էկոնոմիկայի նախարարություն
ՀՀ ԳԱԱ կենդանաբանության և հիդրոէկոլոգիայի գիտական կենտրոն, Երևանի պետական համալսարան   </t>
    </r>
  </si>
  <si>
    <r>
      <t xml:space="preserve">2.1 Ծրագրի անվանումը՝ </t>
    </r>
    <r>
      <rPr>
        <sz val="10"/>
        <color theme="1"/>
        <rFont val="GHEA Grapalat"/>
        <family val="3"/>
      </rPr>
      <t>Բնական պաշարների և բնության հատուկ պահպանվող տարածքների կառավարում և պահպանում</t>
    </r>
  </si>
  <si>
    <r>
      <t xml:space="preserve">3.1 Միջոցառման անվանումը՝ </t>
    </r>
    <r>
      <rPr>
        <b/>
        <sz val="10"/>
        <color theme="6" tint="-0.499984740745262"/>
        <rFont val="GHEA Grapalat"/>
        <family val="3"/>
      </rPr>
      <t>ՀՀ կենդանական աշխարհի պետական հաշվառում</t>
    </r>
  </si>
  <si>
    <t>3.2 Միջոցառման կոդը՝11016</t>
  </si>
  <si>
    <r>
      <t xml:space="preserve">    󠄑 </t>
    </r>
    <r>
      <rPr>
        <sz val="10"/>
        <color theme="1"/>
        <rFont val="GHEA Grapalat"/>
        <family val="3"/>
      </rPr>
      <t>Ապրանք և ծառայություն</t>
    </r>
    <r>
      <rPr>
        <sz val="14"/>
        <color theme="1"/>
        <rFont val="GHEA Grapalat"/>
        <family val="3"/>
      </rPr>
      <t xml:space="preserve"> □ </t>
    </r>
    <r>
      <rPr>
        <sz val="10"/>
        <color theme="1"/>
        <rFont val="GHEA Grapalat"/>
        <family val="3"/>
      </rPr>
      <t xml:space="preserve">Տրանսֆերտ </t>
    </r>
    <r>
      <rPr>
        <sz val="14"/>
        <color theme="1"/>
        <rFont val="GHEA Grapalat"/>
        <family val="3"/>
      </rPr>
      <t xml:space="preserve">□ </t>
    </r>
    <r>
      <rPr>
        <sz val="10"/>
        <color theme="1"/>
        <rFont val="GHEA Grapalat"/>
        <family val="3"/>
      </rPr>
      <t xml:space="preserve">Այլ (նկարագրություն) </t>
    </r>
  </si>
  <si>
    <r>
      <t xml:space="preserve">3.4  </t>
    </r>
    <r>
      <rPr>
        <b/>
        <sz val="14"/>
        <color theme="1"/>
        <rFont val="GHEA Grapalat"/>
        <family val="3"/>
      </rPr>
      <t xml:space="preserve">󠄑 </t>
    </r>
    <r>
      <rPr>
        <b/>
        <sz val="10"/>
        <color theme="1"/>
        <rFont val="GHEA Grapalat"/>
        <family val="3"/>
      </rPr>
      <t xml:space="preserve">Նոր միջոցառում (հիմնավորումներ և բացատրություններ)՝ 
</t>
    </r>
    <r>
      <rPr>
        <sz val="10"/>
        <color theme="1"/>
        <rFont val="GHEA Grapalat"/>
        <family val="3"/>
      </rPr>
      <t xml:space="preserve">&lt;&lt;ՀՀ կենդանական աշխարհի պետական հաշվառման աշխատանքներ&gt;&gt; ՄԺԾԾ հայտի շրջանակներում նախատեսվող աշխատանքներն են.
• տեսակային կազմի որոշում, 
• տարածվածություն, քարտեզագրում /GIS/
• պաշարների հաշվառում, օգտագործման ենթակա չափաքանակների վերաբերյալ հիմնավորումների առկայություն,
• Կարմիր գրքում ընդգրկված տեսակների ցանկի վերանայում, 
• հաշվառման արդյունքների ամփոփում և տվյալների էլեկտրոնային բազայի ձևավորում,
• կադաստրի կատարելագործում/ձևավորում,
• տեղեկատվության տրամադրում շահագրգիռ կողմերին,
• հանրային իրազեկում:
Հաշվառման իրականացման պահանջն ամրագրված է &lt;&lt;Կենդանական աշխարհի մասին&gt;&gt; ՀՀ օրենքում /այսուհետ՝ Օրենք/, համաձայն որի պարբերաբար՝ ոչ ուշ քան տաս տարին մեկ, իսկ առանձին դեպքերում նաև ՀՀ կառավարության որոշմամբ պետք է իրականացվի կենդանական աշխարհի պետական հաշվառում: Օրենքը նախատեսում է նաև պետական հաշվառման նպատակով ուսումնասիրությունների կատարման հնարավորությունը /հոդված 10/ կենդանական աշխարհի պետական կառավարումն իրականացնող լիազորված պետական մարմնի կողմից՝ պետական պատվերի, ձևավորման և տեղադրման  միջոցով: Հաշվառման անհրաժեշտությունը կարևորվել է նաև ՀՀ կառավարության 2015թ. դեկտեմբերի 10-ի նիստի &lt;&lt;Հայաստանի Հանրապետության կենսաբանական բազմազանության պահպանության, պաշտպանության, վերարտադրության և օգտագործման բնագավառներում ռազմավարությանը և գործողությունների ազգային ծրագրին հավանություն տալու մասին&gt;&gt; N54 արձանագրային և ՀՀ կառավարության 2009 թվականի օգոստոսի 13-ի &lt;&lt;Հայաստանի Հանրապետության կենդանական աշխարհի պետական հաշվառման ծրագիր&gt;&gt; N975-Ն որոշումներով,  ինչպես նաև 2019 թվականի փետրվարի 8-ի &lt;&lt;ՀՀ կառավարության ծրագրի մասին&gt;&gt; N65-Ա որոշմամբ:  ՀՀ կառավարության մայիսի 16-ի &lt;&lt;ՀՀ կառավարության 2019-2023թթ. գործունեության միջոցառումների ծրագիրը հաստատելու մասին&gt;&gt;N650-Լ որոշման հավելվածի 92.3 կետով նախատեսված է կենդանական աշխարհի օբյեկտների հաշվառման և կադաստրի կատարելագործման իրականացումը: 
</t>
    </r>
  </si>
  <si>
    <t xml:space="preserve">ՀՀ տարածքում կենդանական աշխարհի միասնական պետական հաշվառում չի իրականացվել: Ավելին կարելի է փաստել, որ  միասնական և միաժամանակյա հաշվառում երկրի ամբողջ տարածքում, ըստ մարզերի երբևիցԷ չի կատարվել: Միայն գիտական թեմաների շրջանակներում ՀՀ ԳԱԱ կենդանաբանության և հիդրոէկոլոգիայի գիտական կենտրոնի, ՀՀ պետական համալսարանի և այլ կազմակերպությունների կողմից կատարվել են առանձին թեմատիկ ուսումնասիրություններ, որոնք նույնպես ամբողջականացման, համախմբման և ի մի բերման կարիք ունեն:
Կենդանական աշխարհի հաշվառման աշխատանքները նախատեսվում է իրականացնել ոլորտի մասնագիտացված, գիտա-հետազոտական ուսումնասիրությունների իրականացման գործառույթներ ունեցող` ՀՀ ԳԱԱ կենդանաբանության և հիդրոէկոլոգիայի գիտական կենտրոնի, ՀՀ պետական համալսարանի և  մասնագիտական որակավորում ունեցող այլ փորձագետների հետ համատեղ, առավել ևս, որ նրանց միջոցով են իրականացվել Հայաստանի Հանրապետությունում գործող Կարմիր գրքի ստեղծման աշխատանքները: Այդ տեսանկյունից չափազանց կարևորվում է կենդանական աշխարհի հաշվառման իրականացումն ու ստացված տվյալների հիման վրա պետական կադաստրի ձևավորումն ու վարումը, որն էլ իր հերթին հնարավորություն կընձեռի ՀՀ տարածքի կենդանական աշխարհի բազմազանության, դրանց պաշարների, ապրելավայրերի քանակական և որակական փոփոխությունների վերաբերյալ հավաստի տեղեկատվության միջոցով կանոնակարգելու արդեն իսկ օգտագործման ենթակա չափաքանակները:
Վերոնշյալ խնդիրների լուծման համար էլ նախատեսվում է ըստ ՀՀ մարզերի ներքոնշյալ կենդանական տեսակների հաշվառման իրականացումը, որն էլ իր հերթին կնպաստի կենդանական աշխարհի պետական կադաստրի ստեղծմանը, վարմանը, ինչպես նաև հիմք կհանդիսանա կենդանական աշխարհի մոնիթորիգի իրականացման համար, կապահովի ՀՀ Կարմիր գրքի վերանայման հիմքերը:
Աշխատանքների իրականացման փուլում նախատեսվում է կազմակերպել և իրականացնել կենդանական աշխարհի, ներառյալ օգտագործման իմաստով առավել խոցելի խոշոր խմբերի՝  խոշոր և մանր կաթնասունների, թռչունների, սողունների, երկկենցաղների, ձկների և խեցգետնի ուսումնասիրություններ և հաշվառում՝ ըստ ՀՀ մարզերի, որն իր մեջ կներառի տեսակային կազմի, տարածվածության, քարտեզագրման և հնարավորինս նաև պաշարների գնահատման աշխատանքներն ու տվյալների էլեկտրոնային բազայի ձևավորումը: Վերոնշյալ հաշվառման արդյունքների հիման վրա միայն հնարավոր կլինի ապահովել կենդանական տեսակների գիտականորեն հիմնավորված շարունակական օգտագործումն ու վերարտադրությունը, ձևավորել կենդանական աշխարհի կադաստրն ու ստեղծել նախադրյալներ մոնիթորինգի իրականացման համար: 
Կենդանական աշխարհի պետական հաշվառման արդյունքում հնարավոր կլինի նաև բացահայտել կենդանական տեսակների և դրանց ապրելավայրերի քանակական և որակական փոփոխությունները:
</t>
  </si>
  <si>
    <r>
      <t xml:space="preserve">     </t>
    </r>
    <r>
      <rPr>
        <b/>
        <sz val="14"/>
        <color theme="1"/>
        <rFont val="GHEA Grapalat"/>
        <family val="3"/>
      </rPr>
      <t xml:space="preserve">□ </t>
    </r>
    <r>
      <rPr>
        <b/>
        <sz val="10"/>
        <color theme="1"/>
        <rFont val="GHEA Grapalat"/>
        <family val="3"/>
      </rPr>
      <t xml:space="preserve">Գոյություն ունեցող միջոցառման ընդլայնում (հիմնավորումներ և բացատրություններ)՝
</t>
    </r>
    <r>
      <rPr>
        <sz val="10"/>
        <color theme="1"/>
        <rFont val="GHEA Grapalat"/>
        <family val="3"/>
      </rPr>
      <t/>
    </r>
  </si>
  <si>
    <t xml:space="preserve">Սույն ՄԺԾԾ հայտում որպես հայեցողական պարտավորություն ամրագրված էՀՀ կենդանական աշխարհի պետական հաշվառման աշխատանքների իրականացումը:
</t>
  </si>
  <si>
    <t>ՀՀ կառավարության 2009 թվականի օգոստոսի 13-ի  N975-Ն:</t>
  </si>
  <si>
    <r>
      <rPr>
        <b/>
        <sz val="10"/>
        <color theme="1"/>
        <rFont val="GHEA Grapalat"/>
        <family val="3"/>
      </rPr>
      <t xml:space="preserve">3.1 Միջոցառման անվանումը՝ </t>
    </r>
    <r>
      <rPr>
        <sz val="10"/>
        <color theme="1"/>
        <rFont val="GHEA Grapalat"/>
        <family val="3"/>
      </rPr>
      <t>․</t>
    </r>
    <r>
      <rPr>
        <b/>
        <sz val="10"/>
        <color theme="6" tint="-0.499984740745262"/>
        <rFont val="GHEA Grapalat"/>
        <family val="3"/>
      </rPr>
      <t>&lt;&lt;Հայանտառ&gt;&gt; ՊՈԱԿ-ի կարողությունների զարգացում</t>
    </r>
  </si>
  <si>
    <r>
      <rPr>
        <b/>
        <sz val="10"/>
        <color theme="1"/>
        <rFont val="GHEA Grapalat"/>
        <family val="3"/>
      </rPr>
      <t>3.2 Միջոցառման կոդը՝</t>
    </r>
    <r>
      <rPr>
        <sz val="10"/>
        <color theme="1"/>
        <rFont val="GHEA Grapalat"/>
        <family val="3"/>
      </rPr>
      <t xml:space="preserve">  </t>
    </r>
    <r>
      <rPr>
        <b/>
        <sz val="10"/>
        <color theme="6" tint="-0.499984740745262"/>
        <rFont val="GHEA Grapalat"/>
        <family val="3"/>
      </rPr>
      <t>32003</t>
    </r>
  </si>
  <si>
    <r>
      <t xml:space="preserve">3.4  </t>
    </r>
    <r>
      <rPr>
        <b/>
        <sz val="10"/>
        <color theme="1"/>
        <rFont val="GHEA Grapalat"/>
        <family val="3"/>
      </rPr>
      <t>Նոր միջոցառում (հիմնավորումներ և բացատրություններ)՝  Անտառօգտագործման և անտառվերականգնման  բնագավառում ՊՈԱԿ-ի բնականոն գործունեությունը ապահովելու, անտառօգտագործումն բացառապես սեփական ռեսուրսներով իրականացնելու և շահութաբերությունը բարձրացնելու նպատակով, անhրաժեշտ է ձեռքբերել տեխնիկական սարքավորումներ</t>
    </r>
  </si>
  <si>
    <t xml:space="preserve">□ Պարտադիր ծախսային պարտավորություն      . Հայեցողական ծախսային պարտավորություն, այդ թվում՝
 □Շարունակական                     _xDDA2_Ոչ շարունակական </t>
  </si>
  <si>
    <t>ՀՀ 2023-2025 ՄԺԾԾ  բյուջետային հայտ
(գործող ծրագրեր)</t>
  </si>
  <si>
    <t>2023թ բյուջե (հազ. դրամ</t>
  </si>
  <si>
    <t>Հայաստանի Հանրապետությունում խոշոր կաթնասունների  (մուֆլոն, բեզոարյան այծ և ընձառյուծ ) պահպանություն</t>
  </si>
  <si>
    <t>2024թ բյուջե (հազ. դրամ</t>
  </si>
  <si>
    <t>2025թ բյուջե (հազ. դրամ</t>
  </si>
  <si>
    <t>2023թ 
(հազ. դրամ)</t>
  </si>
  <si>
    <t>2024թ
 (հազ. դրամ)</t>
  </si>
  <si>
    <t>2025թ 
(հազ. դրամ)</t>
  </si>
  <si>
    <t>ՀՀ տարածքում աղտոտված, դեգրադացված հողերի մոնիթորինգի իրականացում</t>
  </si>
  <si>
    <r>
      <t xml:space="preserve">3.1 Միջոցառման անվանումը՝ </t>
    </r>
    <r>
      <rPr>
        <b/>
        <sz val="10"/>
        <color theme="6" tint="-0.499984740745262"/>
        <rFont val="GHEA Grapalat"/>
        <family val="3"/>
      </rPr>
      <t>«ՀՀ տարածքում աղտոտված, դեգրադացված հողերի մոնիթորինգի                                                                   իրականացում»</t>
    </r>
  </si>
  <si>
    <t xml:space="preserve">ՀՀ տարածքում աղտոտված, դեգրադացված հողերի մոնիթորինգի իրականացում </t>
  </si>
  <si>
    <t>Հայաստանի Հանրապետությունում խոշոր կաթնասունների  (մուֆլոն, բեզոարյան այծ և ընձառյուծ ) պահպանության ուսումնասիրություն</t>
  </si>
  <si>
    <r>
      <rPr>
        <b/>
        <sz val="10"/>
        <color theme="1"/>
        <rFont val="GHEA Grapalat"/>
        <family val="3"/>
      </rPr>
      <t xml:space="preserve">3.1 Միջոցառման անվանումը՝ </t>
    </r>
    <r>
      <rPr>
        <b/>
        <sz val="10"/>
        <color theme="6" tint="-0.499984740745262"/>
        <rFont val="GHEA Grapalat"/>
        <family val="3"/>
      </rPr>
      <t>1155 11011</t>
    </r>
    <r>
      <rPr>
        <sz val="10"/>
        <color theme="6" tint="-0.249977111117893"/>
        <rFont val="GHEA Grapalat"/>
        <family val="3"/>
      </rPr>
      <t>«</t>
    </r>
    <r>
      <rPr>
        <b/>
        <sz val="10"/>
        <color theme="6" tint="-0.249977111117893"/>
        <rFont val="GHEA Grapalat"/>
        <family val="3"/>
      </rPr>
      <t>Հայաստանի Հանրապետությունում խոշոր կաթնասունների  (մուֆլոն,                                                                                   բեզոարյան այծ և ընձառյուծ ) պահպանության ուսումնասիրություն»</t>
    </r>
    <r>
      <rPr>
        <sz val="10"/>
        <color theme="1"/>
        <rFont val="GHEA Grapalat"/>
        <family val="3"/>
      </rPr>
      <t xml:space="preserve">
1․ Ծրագրի իրականացումն ապահովող աշխատանքային խմբի անդամների համար տեխնիկական առաջադրանքների  մշակում,  աշխատանքային խմբի ձևավորում: 
2. Պահպանվող տեսակների պոպուլյացիայի վիճակի մասին տվյալների հավաքագրում, թվաքանակի, ԲՀՊՏ-ներից դուրս դրանց ապրելավայրերի և միգրացիոն ուղիների վիճակի հետազոտում և գնահատում: 
3. Բնօգտագործման բացասական ազդեցություններից տեսակների պահպանության ապահովում: </t>
    </r>
  </si>
  <si>
    <t>Հայաստանի Հանրապետության  բնության հուշարձանների հաշվառման, համալրման և անձնագրավորման իրականացում</t>
  </si>
  <si>
    <t>ՀՀ մարզերի բուսական աշխարհի տեսակային կազմի, տարածվածության  վերաբերյալ քարտեզագրական նյութերի փաթեթ,</t>
  </si>
  <si>
    <t xml:space="preserve">ՀՀ մարզերի կենդանականն աշխարհի տեսակային կազմի, տարածվածության  վերաբերյալ քարտեզագրական նյութերի փաթեթ, </t>
  </si>
  <si>
    <t>ՀՀ կենդանական աշխարհի հաշվառման և քարտեզագրման փաթեթի կազմման աշխատանքների իրականացման աստիճան, տոկոս</t>
  </si>
  <si>
    <t>տոկոս</t>
  </si>
  <si>
    <t>Ընդերքօգտագործման թափոնների լքված/տիրազուրկ տեղամասերի և օբյեկտների մշակված ռեկուլտիվացիայի նախագծային փաթեթներ</t>
  </si>
  <si>
    <t xml:space="preserve">     Սույն ՄԺԾԾ հայտում որպես պարտադիր պարտավորություն ամրագրվում է ընդերքօգտագործման թափոնների լքված/տիրոզուրկ տեղամասերի և օբյեկտների ռեկուլտիվացիայի նախագծային փաթեթների մշակման աշխատանքները
Պարտադիր պարտավորություն շրջանակներում շրջակա միջավայրի նախարարության կողմից ներկայացված տեխնիկական բնութագրերի հիման վրա նախատեսվում է մշակել 10 տեղամասերում ըներքօգտագործման արդյունքում խախտված տարածքների, արտադրական լցակույտերի մակերեսների վերականգնման/ռեկուլտիվացիոն աշխատանքների նախագծային փաթեթները: Կախված կոնկրետ տեղամասի առանձնահատկություններից, դիտարկվելու են միներալիզացված ջրերի կառավարման, ջրհեռացման, մաքրման ավազանների կառուցման, քարտեզագրման, ռեկուլտիվացիոն աշխատանքների իրականացման համար բարենպաստ լանդշաֆտների ստեղծման, ծառատնկման կամ խոտածածկի ձևավորման, մեկուսացնող գեոմեմբրանների կիրառման աշխատանքների տեսակները: Նախատեսվելու է նաև աշխատանքների կատարման տեխնիկական հսկողություն:
</t>
  </si>
  <si>
    <r>
      <t xml:space="preserve">3.1 Միջոցառման անվանումը՝ </t>
    </r>
    <r>
      <rPr>
        <sz val="11"/>
        <color theme="1"/>
        <rFont val="GHEA Grapalat"/>
        <family val="3"/>
      </rPr>
      <t xml:space="preserve">  «</t>
    </r>
    <r>
      <rPr>
        <b/>
        <sz val="11"/>
        <color theme="6" tint="-0.499984740745262"/>
        <rFont val="GHEA Grapalat"/>
        <family val="3"/>
      </rPr>
      <t>Ընդերքօգտագործման թափոնների լքված/տիրազուրկ տեղամասերի և օբյեկտների ռեկուլտիվացիայի                                          նախագծային փաթեթների մշակում»</t>
    </r>
  </si>
  <si>
    <t>&lt;&lt;Հայանտառ&gt;&gt; ՊՈԱԿ-ի տեխնիկական կարողությունների ապահովում</t>
  </si>
  <si>
    <r>
      <rPr>
        <b/>
        <sz val="10"/>
        <color theme="1"/>
        <rFont val="GHEA Grapalat"/>
        <family val="3"/>
      </rPr>
      <t>3.2 Միջոցառման կոդը՝</t>
    </r>
    <r>
      <rPr>
        <sz val="10"/>
        <color theme="1"/>
        <rFont val="GHEA Grapalat"/>
        <family val="3"/>
      </rPr>
      <t xml:space="preserve">   </t>
    </r>
    <r>
      <rPr>
        <b/>
        <sz val="10"/>
        <color theme="6" tint="-0.499984740745262"/>
        <rFont val="GHEA Grapalat"/>
        <family val="3"/>
      </rPr>
      <t>11017</t>
    </r>
  </si>
  <si>
    <r>
      <t xml:space="preserve">3.2 Միջոցառման կոդը՝ </t>
    </r>
    <r>
      <rPr>
        <b/>
        <sz val="10"/>
        <color theme="6" tint="-0.499984740745262"/>
        <rFont val="GHEA Grapalat"/>
        <family val="3"/>
      </rPr>
      <t>11012</t>
    </r>
  </si>
  <si>
    <r>
      <rPr>
        <b/>
        <sz val="10"/>
        <color theme="1"/>
        <rFont val="GHEA Grapalat"/>
        <family val="3"/>
      </rPr>
      <t>3.1 Միջոցառման անվանումը՝«</t>
    </r>
    <r>
      <rPr>
        <b/>
        <sz val="10"/>
        <color theme="6" tint="-0.499984740745262"/>
        <rFont val="GHEA Grapalat"/>
        <family val="3"/>
      </rPr>
      <t xml:space="preserve">Հայաստանի Հանրապետության կենսաբանական բազմազանության պահպանության, պաշտպանության, վերարատադրության և կայուն օգտագործման բնագավառներում 2023-2027թթ․ ռազմավարություն»
</t>
    </r>
    <r>
      <rPr>
        <sz val="10"/>
        <color theme="1"/>
        <rFont val="GHEA Grapalat"/>
        <family val="3"/>
      </rPr>
      <t xml:space="preserve">
1. Նորմատիվային պահպանություն՝
2․ Տարածքային պահպանություն՝
3․ Ռեպրոդուկտիվ պահպանություն՝
4. Իրազեկության բարձրացում և տեղեկատվության տարածում՝</t>
    </r>
  </si>
  <si>
    <r>
      <t xml:space="preserve">2.1 Ծրագրի անվանումը՝ </t>
    </r>
    <r>
      <rPr>
        <b/>
        <sz val="10"/>
        <color theme="6" tint="-0.499984740745262"/>
        <rFont val="GHEA Grapalat"/>
        <family val="3"/>
      </rPr>
      <t>«Բնական պաշարների և բնության հատուկ պահպանվող տարածքների կառավարում և պահպանում»</t>
    </r>
  </si>
  <si>
    <r>
      <t xml:space="preserve">3.2 Միջոցառման կոդը՝ </t>
    </r>
    <r>
      <rPr>
        <b/>
        <sz val="10"/>
        <color theme="6" tint="-0.499984740745262"/>
        <rFont val="GHEA Grapalat"/>
        <family val="3"/>
      </rPr>
      <t>11013</t>
    </r>
  </si>
  <si>
    <t xml:space="preserve">      ՀՀ կառավարության 2008 թվականի օգոստոսի 14-ի N 967-Ն որոշմամբ հաստատված Հայաստանի բնության հուշարձանների համալրված ցանկ,
2. Հայաստանի բնության հուշարձանների (ներառյալ նորերի) չափերը, քարտեզ-հատակագծերը և հուշարձանների ու դրանց պահպանման գոտու սահմանների նկարագիր,  
3. Հայաստանի բնության հուշարձանների մշակված/լրամշակված անձնագրեր,
4. Հայաստանի բնության հուշարձանների  երկրատեղեկատվական բազա,
5. «Հայաստանի Հանրապետության կառավարության 2008 թվականի օգոստոսի 14-ի N 967-Ն որոշման մեջ փոփոխություն կատարելու մասին» ՀՀ կառավարության որոշման նախագծի փաթեթ:
Բացի նշվածներից, կհստակեցվեն նաև հաստատված ցանկում առկա անանուն աշխարհագրական օբյեկտները և դրանց տեղադիրքերը` ՀՀ կառավարության 2001 թ. հունիսի 9-ի «ՀՀ աշխարհագրական անվանումների հաշվառման գրանցման պետական քարտադարանի ստեղծման և վարման» N502 որոշմամբ հաստատված կարգի պահանջներին համապատասխան:
Առաջարկվող 2023-2025 հայտի շրջանակում 2023թ. նախատեսվում է ծրագիրն իրականացնել ՀՀ Սյունիքի, Արմավիրի մարզերի և Երևան քաղաքի, 2024թ.` ՀՀ Արագածոտնի, Վայոց Ձորի և Շիրակի մարզերի, իսկ 2025 թ.` ՀՀ Գեղարքունիքի, Կոտայքի և Արարատի մարզերի  վարչական տարածքներում գտնվող բնության հուշարձանների մասով:</t>
  </si>
  <si>
    <t xml:space="preserve">       Հայաստանի Հանրապետության բնության հուշարձանների հաստատված ցանկի համալրում, պահպանման գոտու տարածքների ճշգրտում և հողամասերի սահմանազատում (անձնագրերի կազմում):</t>
  </si>
  <si>
    <r>
      <t xml:space="preserve">3.1 Միջոցառման անվանումը՝ </t>
    </r>
    <r>
      <rPr>
        <b/>
        <sz val="10"/>
        <color theme="6" tint="-0.499984740745262"/>
        <rFont val="GHEA Grapalat"/>
        <family val="3"/>
      </rPr>
      <t>«Հայաստանի Հանրապետության  բնության հուշարձանների հաշվառման,                                                      համալրման և անձնագրավորման իրականացում»։</t>
    </r>
  </si>
  <si>
    <r>
      <t xml:space="preserve">2.1 Ծրագրի անվանումը՝  </t>
    </r>
    <r>
      <rPr>
        <b/>
        <sz val="10"/>
        <color theme="6" tint="-0.499984740745262"/>
        <rFont val="GHEA Grapalat"/>
        <family val="3"/>
      </rPr>
      <t xml:space="preserve"> «Բնական պաշարների և բնության հատուկ պահպանվող                                                                                 տարածքների կառավարում և պահպանում»։</t>
    </r>
  </si>
  <si>
    <t xml:space="preserve">   Չեն կատարվելու «Բուսական աշխարհի մասին» ՀՀ օրենքով սահմանված պարտավորությունները: Միջոցառման չֆինանսավորման դեպքում խնդիր է առաջանում բուսական աշխարհի պահպանության, շարունակական օգտագործման բնագավառում: Բուսական պաշարների, բույսերի տարածվածության վերաբերյալ հավաստի և արդիական տեղեկատվության բացակայությունն անհնարին է դարձնում բուսական աշխարհի լիարժեք կառավարման իրականացումն ու առկա ռեսուրսների չկարգավորված օգտագործման արդյունքում դրանց հյուծման կանխարգելումը:</t>
  </si>
  <si>
    <t xml:space="preserve">  Շրջակա միջավայրի նախարարության կողմից ՀՀ 2023-2025թթ. միջնաժամկետ ծախսային ծրագրերի (ՄԺԾԾ) 
բյուջետային հայտ 
(Նոր նախաձեռնություններ)</t>
  </si>
  <si>
    <t xml:space="preserve">
1/01.3/4176   21  Մարտ 2022թ.</t>
  </si>
  <si>
    <t xml:space="preserve">      Նախորդող միջնաժամկետ հատվածում ՀՀ տարածքում բուսական աշխարհի միասնական պետական հաշվառում չի իրականացվել: Ավելին կարելի է փաստել, որ  միասնական և միաժամանակյա հաշվառում երկրի ամբողջ տարածքում, ըստ մարզերի և ֆլորիստիկ շրջանների, երբևիցե չի կատարվել: Միայն գիտական թեմաների շրջանակներում ՀՀ ԳԱԱ Ա.Թախտաջյանի անվան բուսաբանության ինստիտուտի, ՀՀ պետական համալսարանի և այլ կազմակերպությունների, մասնագետների կողմից կատարվել են առանձին թեմատիկ ուսումնասիրություններ, որոնք նույնպես ամբողջականացման, համախմբման և ի մի բերման կարիք ունեն:
Բուսական աշխարհի հաշվառման աշխատանքները նախատեսվում է իրականացնել ոլորտի մասնագիտացված, գիտահետազոտական ուսումնասիրությունների իրականացման գործառույթներ ունեցող` ՀՀ ԳԱԱ Ա.Թախտաջյանի անվան բուսաբանության ինստիտուտի, Երևանի պետական համալսարանի մասնագետների և համապատասխան որակավորում ունեցող մասնագետների հետ համատեղ, առավել ևս, որ նրանց միջոցով են իրականացվել Հայաստանի Հանրապետությունում գործող բույսերի Կարմիր գրքի կազմման աշխատանքները:
    Բուսական աշխարհը լինելով կյանքի գոյատևման հիմնաքար, միաժամանակ հանդիսանում է նաև երկրի տնտեսությանն աջակցող առանցքային աղբյուրներից մեկը, հատկապես գյուղատնտեսության և ռեկրեացիայի, ինչպես նաև սննդային, առողջապահության և այլ արդյունաբերական ոլորտներին հումքի տրամադրման առումով: Սակայն ներկայումս բուսական աշխարհի օգտագործումը մեծամասամբ ընթանում է տարերայնորեն, առանց հաշվի առնելու կենսապաշարների վերարտադրության բնական հնարավորությունները և դրանց  հետագա կենսունակության ապահովման անհրաժեշտ նախապայմանները, ինչն էլ պայմանավորված է պետական հաշվառման աշխատանքների իրականացման և դրանց արդյունքում ստացված  տվյալների բացակայությամբ:
    Վերոնշյալ խնդիրների լուծման համար էլ նախատեսվում է ըստ ՀՀ մարզերի/ֆլորիստիկ շրջանների բուսական տեսակների հաշվառման իրականացումը,  որն էլ իր հերթին կնպաստի դաշտային աշխատանքների իրականացման արդյունքում ձեռք բերված տվյալների հիման վրա բուսական աշխարհի պետական կադաստրի կատարելագործման/ձևավորմանը, վարմանն ու հիմնավոր տեղեկատվության տրամադրմանը շահագրգիռ կողմերին, ինչպես նաև բուսական աշխարհի մոնիթորինգի իրականացման համար: 
Չափազանց կարևոր է, որ հաշվառման արդյունքները հիմք կհանդիսանան բույսերի Կարմիր գրքի վերանայման համար, քանի որ համաձայն &lt;&lt;Բուսական աշխարհի մասին&gt;&gt; ՀՀ օրենքի 14-րդ &lt;&lt;ՀՀ բույսերի Կարմիր գիրքը&gt;&gt; հոդվածի &lt;&lt;Բույսերի Կարմիր գիրքը կազմվում է` հիմք ընդունելով բուսական աշխարհի պետական հաշվառման արդյունքները&gt;&gt;: 
Աշխատանքների իրականացման այս եռամյա (2021-2023թթ.) փուլում նախատեսվում է կազմակերպել և իրականացնել բուսական աշխարհի, ներառյալ օգտագործման իմաստով առավել խոցելի խոշոր խմբերի՝ դեղաբույսերի, ուտելի բույսերի և ուտելի սնկերի հաշվառումն ըստ ՀՀ մարզերի: 
Վերոնշյալ հաշվառման արդյունքների հիման վրա միայն հնարավոր կլինի ապահովել բուսական տեսակների գիտականորեն հիմնավորված շարունակական օգտագործումն ու վերարտադրությունը, կատարելագործել/ձևավորել բուսական աշխարհի կադաստրն ու ստեղծել նախադրյալներ մոնիթորինգի իրականացման համար, բացահայտել բուսական տեսակների ու համակեցությունների և դրանց աճելավայրերի քանակական և որակական փոփոխությունները, ինչպես նաև գնահատելու բնական էկոհամակարգ/ինվազիվ բուսատեսակների տարածվածության ռիսկերը:</t>
  </si>
  <si>
    <r>
      <rPr>
        <b/>
        <sz val="10"/>
        <color theme="1"/>
        <rFont val="GHEA Grapalat"/>
        <family val="3"/>
      </rPr>
      <t>2.1 Ծրագրի անվանումը՝</t>
    </r>
    <r>
      <rPr>
        <sz val="10"/>
        <color theme="1"/>
        <rFont val="GHEA Grapalat"/>
        <family val="3"/>
      </rPr>
      <t xml:space="preserve"> </t>
    </r>
    <r>
      <rPr>
        <sz val="11"/>
        <color theme="1"/>
        <rFont val="GHEA Grapalat"/>
        <family val="3"/>
      </rPr>
      <t xml:space="preserve"> </t>
    </r>
    <r>
      <rPr>
        <b/>
        <sz val="11"/>
        <color theme="1"/>
        <rFont val="GHEA Grapalat"/>
        <family val="3"/>
      </rPr>
      <t xml:space="preserve"> </t>
    </r>
    <r>
      <rPr>
        <b/>
        <sz val="11"/>
        <color theme="6" tint="-0.499984740745262"/>
        <rFont val="GHEA Grapalat"/>
        <family val="3"/>
      </rPr>
      <t>«Բնական պաշարների և բնության հատուկ պահպանվող տարածքների կառավարում և պահպանում»</t>
    </r>
    <r>
      <rPr>
        <b/>
        <sz val="11"/>
        <color theme="1"/>
        <rFont val="GHEA Grapalat"/>
        <family val="3"/>
      </rPr>
      <t xml:space="preserve"> </t>
    </r>
  </si>
  <si>
    <t xml:space="preserve">   ՀՀ տարածքում առկա ընդերքօգտագործման արդյունքում խախտված տարածքների, ընդերքօգտագործման թափոնների լքված տեղամասերի և օբյեկտների ամբողջական ռեկուլտիվացիա, շրջակա միջավայրի վրա բացասական ազդեցությունների չեզոքացում և կառավարում: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</si>
</sst>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_);_(* \(#,##0.0\);_(* &quot;-&quot;??_);_(@_)"/>
    <numFmt numFmtId="165" formatCode="0.0"/>
    <numFmt numFmtId="166" formatCode="_-* #,##0.00_р_._-;\-* #,##0.00_р_._-;_-* &quot;-&quot;??_р_._-;_-@_-"/>
    <numFmt numFmtId="167" formatCode="#,##0.0"/>
    <numFmt numFmtId="168" formatCode="_-* #,##0.00_-;\-* #,##0.00_-;_-* &quot;-&quot;??_-;_-@_-"/>
    <numFmt numFmtId="169" formatCode="0_);\(0\)"/>
    <numFmt numFmtId="170" formatCode="##,##0.0;\(##,##0.0\);\-"/>
    <numFmt numFmtId="171" formatCode="#,##0.0_);\(#,##0.0\)"/>
    <numFmt numFmtId="172" formatCode="_(* #,##0.0_);_(* \(#,##0.0\);_(* &quot;-&quot;_);_(@_)"/>
  </numFmts>
  <fonts count="115">
    <font>
      <sz val="11"/>
      <color theme="1"/>
      <name val="Calibri"/>
      <family val="2"/>
      <scheme val="minor"/>
    </font>
    <font>
      <sz val="11"/>
      <color theme="1"/>
      <name val="Calibri"/>
      <family val="2"/>
      <scheme val="minor"/>
    </font>
    <font>
      <b/>
      <sz val="11"/>
      <color theme="1"/>
      <name val="Calibri"/>
      <family val="2"/>
      <scheme val="minor"/>
    </font>
    <font>
      <b/>
      <sz val="12"/>
      <color theme="1"/>
      <name val="GHEA Grapalat"/>
      <family val="3"/>
    </font>
    <font>
      <sz val="9"/>
      <color theme="1"/>
      <name val="GHEA Grapalat"/>
      <family val="3"/>
    </font>
    <font>
      <b/>
      <sz val="10"/>
      <color theme="1"/>
      <name val="GHEA Grapalat"/>
      <family val="3"/>
    </font>
    <font>
      <u/>
      <sz val="11"/>
      <color theme="10"/>
      <name val="Calibri"/>
      <family val="2"/>
      <scheme val="minor"/>
    </font>
    <font>
      <sz val="10"/>
      <name val="Arial"/>
      <family val="2"/>
    </font>
    <font>
      <sz val="9"/>
      <name val="GHEA Grapalat"/>
      <family val="3"/>
    </font>
    <font>
      <i/>
      <sz val="8"/>
      <name val="GHEA Grapalat"/>
      <family val="3"/>
    </font>
    <font>
      <sz val="8"/>
      <name val="GHEA Grapalat"/>
      <family val="3"/>
    </font>
    <font>
      <sz val="8"/>
      <name val="GHEA Grapalat"/>
      <family val="2"/>
    </font>
    <font>
      <sz val="10"/>
      <name val="Arial Armenian"/>
      <family val="2"/>
    </font>
    <font>
      <b/>
      <sz val="10"/>
      <name val="GHEA Grapalat"/>
      <family val="3"/>
    </font>
    <font>
      <b/>
      <sz val="10"/>
      <color theme="1"/>
      <name val="Calibri"/>
      <family val="2"/>
      <scheme val="minor"/>
    </font>
    <font>
      <b/>
      <i/>
      <sz val="8"/>
      <name val="GHEA Grapalat"/>
      <family val="3"/>
    </font>
    <font>
      <b/>
      <sz val="9"/>
      <name val="GHEA Grapalat"/>
      <family val="3"/>
    </font>
    <font>
      <sz val="9"/>
      <color theme="1"/>
      <name val="Calibri"/>
      <family val="2"/>
      <scheme val="minor"/>
    </font>
    <font>
      <sz val="10"/>
      <name val="GHEA Grapalat"/>
      <family val="3"/>
    </font>
    <font>
      <i/>
      <sz val="10"/>
      <name val="GHEA Grapalat"/>
      <family val="3"/>
    </font>
    <font>
      <i/>
      <sz val="10"/>
      <color theme="1"/>
      <name val="GHEA Grapalat"/>
      <family val="3"/>
    </font>
    <font>
      <i/>
      <sz val="10"/>
      <color theme="1"/>
      <name val="Calibri"/>
      <family val="2"/>
      <scheme val="minor"/>
    </font>
    <font>
      <sz val="10"/>
      <name val="Arial"/>
      <family val="2"/>
    </font>
    <font>
      <sz val="10"/>
      <color indexed="8"/>
      <name val="GHEA Grapalat"/>
      <family val="3"/>
    </font>
    <font>
      <b/>
      <sz val="11"/>
      <color theme="1"/>
      <name val="GHEA Grapalat"/>
      <family val="3"/>
    </font>
    <font>
      <b/>
      <i/>
      <sz val="10"/>
      <color theme="1"/>
      <name val="GHEA Grapalat"/>
      <family val="3"/>
    </font>
    <font>
      <sz val="10"/>
      <color theme="1"/>
      <name val="GHEA Grapalat"/>
      <family val="3"/>
    </font>
    <font>
      <sz val="10"/>
      <color theme="1"/>
      <name val="Calibri"/>
      <family val="2"/>
      <scheme val="minor"/>
    </font>
    <font>
      <sz val="10"/>
      <name val="Arial LatArm"/>
      <family val="2"/>
    </font>
    <font>
      <b/>
      <sz val="9"/>
      <color theme="1"/>
      <name val="GHEA Grapalat"/>
      <family val="3"/>
    </font>
    <font>
      <b/>
      <sz val="9"/>
      <color theme="1"/>
      <name val="Calibri"/>
      <family val="2"/>
      <scheme val="minor"/>
    </font>
    <font>
      <sz val="10"/>
      <color indexed="8"/>
      <name val="MS Sans Serif"/>
      <family val="2"/>
    </font>
    <font>
      <sz val="10"/>
      <color indexed="8"/>
      <name val="MS Sans Serif"/>
      <family val="2"/>
      <charset val="204"/>
    </font>
    <font>
      <sz val="10"/>
      <name val="Arial"/>
      <family val="2"/>
      <charset val="204"/>
    </font>
    <font>
      <sz val="11"/>
      <color theme="1"/>
      <name val="Arial Armenian"/>
      <family val="2"/>
    </font>
    <font>
      <u/>
      <sz val="11"/>
      <color theme="10"/>
      <name val="Calibri"/>
      <family val="2"/>
      <charset val="1"/>
    </font>
    <font>
      <sz val="11"/>
      <color indexed="8"/>
      <name val="Calibri"/>
      <family val="2"/>
      <charset val="204"/>
    </font>
    <font>
      <sz val="11"/>
      <color indexed="9"/>
      <name val="Calibri"/>
      <family val="2"/>
      <charset val="204"/>
    </font>
    <font>
      <sz val="10"/>
      <name val="Times Armenian"/>
      <family val="1"/>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1"/>
      <scheme val="minor"/>
    </font>
    <font>
      <u/>
      <sz val="11"/>
      <name val="Calibri"/>
      <family val="2"/>
      <scheme val="minor"/>
    </font>
    <font>
      <sz val="12"/>
      <color theme="1"/>
      <name val="Calibri"/>
      <family val="2"/>
      <scheme val="minor"/>
    </font>
    <font>
      <u/>
      <sz val="10"/>
      <name val="Calibri"/>
      <family val="2"/>
      <scheme val="minor"/>
    </font>
    <font>
      <sz val="11"/>
      <name val="Calibri"/>
      <family val="2"/>
      <scheme val="minor"/>
    </font>
    <font>
      <sz val="12"/>
      <name val="Calibri"/>
      <family val="2"/>
      <scheme val="minor"/>
    </font>
    <font>
      <u/>
      <sz val="12"/>
      <name val="Calibri"/>
      <family val="2"/>
      <scheme val="minor"/>
    </font>
    <font>
      <b/>
      <sz val="8"/>
      <name val="GHEA Grapalat"/>
      <family val="3"/>
    </font>
    <font>
      <b/>
      <sz val="12"/>
      <color rgb="FFFF0000"/>
      <name val="Calibri"/>
      <family val="2"/>
      <scheme val="minor"/>
    </font>
    <font>
      <vertAlign val="superscript"/>
      <sz val="10"/>
      <color theme="1"/>
      <name val="GHEA Grapalat"/>
      <family val="3"/>
    </font>
    <font>
      <sz val="10"/>
      <color theme="1"/>
      <name val="Wingdings"/>
      <charset val="2"/>
    </font>
    <font>
      <sz val="14"/>
      <color theme="1"/>
      <name val="GHEA Grapalat"/>
      <family val="3"/>
    </font>
    <font>
      <sz val="12"/>
      <color theme="1"/>
      <name val="GHEA Grapalat"/>
      <family val="3"/>
    </font>
    <font>
      <b/>
      <sz val="14"/>
      <color theme="1"/>
      <name val="GHEA Grapalat"/>
      <family val="3"/>
    </font>
    <font>
      <b/>
      <sz val="22"/>
      <color rgb="FFFF0000"/>
      <name val="Calibri"/>
      <family val="2"/>
      <scheme val="minor"/>
    </font>
    <font>
      <sz val="11"/>
      <color theme="1"/>
      <name val="GHEA Grapalat"/>
      <family val="3"/>
    </font>
    <font>
      <sz val="10"/>
      <color theme="1"/>
      <name val="Arial Armenian"/>
      <family val="2"/>
    </font>
    <font>
      <sz val="9"/>
      <color theme="1"/>
      <name val="Arial Armenian"/>
      <family val="2"/>
    </font>
    <font>
      <sz val="11"/>
      <color theme="1"/>
      <name val="Calibri"/>
      <family val="2"/>
      <charset val="204"/>
      <scheme val="minor"/>
    </font>
    <font>
      <b/>
      <vertAlign val="superscript"/>
      <sz val="10"/>
      <color theme="1"/>
      <name val="GHEA Grapalat"/>
      <family val="3"/>
    </font>
    <font>
      <sz val="10"/>
      <color rgb="FFFF0000"/>
      <name val="GHEA Grapalat"/>
      <family val="3"/>
    </font>
    <font>
      <b/>
      <sz val="10"/>
      <color theme="6" tint="-0.499984740745262"/>
      <name val="GHEA Grapalat"/>
      <family val="3"/>
    </font>
    <font>
      <b/>
      <u/>
      <sz val="14"/>
      <color theme="1"/>
      <name val="GHEA Grapalat"/>
      <family val="3"/>
    </font>
    <font>
      <b/>
      <u/>
      <sz val="10"/>
      <color theme="1"/>
      <name val="GHEA Grapalat"/>
      <family val="3"/>
    </font>
    <font>
      <sz val="7"/>
      <color theme="1"/>
      <name val="Times New Roman"/>
      <family val="1"/>
    </font>
    <font>
      <b/>
      <sz val="11"/>
      <color rgb="FF000000"/>
      <name val="GHEA Grapalat"/>
      <family val="3"/>
    </font>
    <font>
      <sz val="11"/>
      <color rgb="FF000000"/>
      <name val="GHEA Grapalat"/>
      <family val="3"/>
    </font>
    <font>
      <strike/>
      <sz val="11"/>
      <color theme="1"/>
      <name val="GHEA Grapalat"/>
      <family val="3"/>
    </font>
    <font>
      <i/>
      <sz val="10"/>
      <color rgb="FF000000"/>
      <name val="GHEA Grapalat"/>
      <family val="3"/>
    </font>
    <font>
      <sz val="11"/>
      <color rgb="FF000000"/>
      <name val="Courier New"/>
      <family val="3"/>
    </font>
    <font>
      <i/>
      <sz val="11"/>
      <color rgb="FF000000"/>
      <name val="GHEA Grapalat"/>
      <family val="3"/>
    </font>
    <font>
      <i/>
      <sz val="7"/>
      <color rgb="FF000000"/>
      <name val="Times New Roman"/>
      <family val="1"/>
    </font>
    <font>
      <sz val="7"/>
      <color rgb="FF000000"/>
      <name val="Times New Roman"/>
      <family val="1"/>
    </font>
    <font>
      <i/>
      <u/>
      <sz val="11"/>
      <color rgb="FF008080"/>
      <name val="GHEA Grapalat"/>
      <family val="3"/>
    </font>
    <font>
      <b/>
      <u/>
      <sz val="11"/>
      <color rgb="FF000000"/>
      <name val="GHEA Grapalat"/>
      <family val="3"/>
    </font>
    <font>
      <i/>
      <sz val="11"/>
      <color rgb="FF000000"/>
      <name val="Courier New"/>
      <family val="3"/>
    </font>
    <font>
      <b/>
      <u/>
      <sz val="11"/>
      <color theme="1"/>
      <name val="GHEA Grapalat"/>
      <family val="3"/>
    </font>
    <font>
      <sz val="11"/>
      <name val="GHEA Grapalat"/>
      <family val="3"/>
    </font>
    <font>
      <u/>
      <sz val="10"/>
      <color theme="1"/>
      <name val="GHEA Grapalat"/>
      <family val="3"/>
    </font>
    <font>
      <b/>
      <sz val="7"/>
      <color theme="1"/>
      <name val="Times New Roman"/>
      <family val="1"/>
    </font>
    <font>
      <i/>
      <sz val="7"/>
      <color theme="1"/>
      <name val="Times New Roman"/>
      <family val="1"/>
    </font>
    <font>
      <i/>
      <vertAlign val="superscript"/>
      <sz val="10"/>
      <color theme="1"/>
      <name val="GHEA Grapalat"/>
      <family val="3"/>
    </font>
    <font>
      <i/>
      <sz val="10"/>
      <color theme="1"/>
      <name val="Courier New"/>
      <family val="3"/>
    </font>
    <font>
      <b/>
      <u/>
      <vertAlign val="superscript"/>
      <sz val="10"/>
      <color theme="1"/>
      <name val="GHEA Grapalat"/>
      <family val="3"/>
    </font>
    <font>
      <u/>
      <sz val="11"/>
      <color theme="1"/>
      <name val="GHEA Grapalat"/>
      <family val="3"/>
    </font>
    <font>
      <sz val="10.5"/>
      <color theme="1"/>
      <name val="Symbol"/>
      <family val="1"/>
      <charset val="2"/>
    </font>
    <font>
      <sz val="10.5"/>
      <color theme="1"/>
      <name val="GHEA Grapalat"/>
      <family val="3"/>
    </font>
    <font>
      <sz val="10.5"/>
      <color theme="1"/>
      <name val="Times New Roman"/>
      <family val="1"/>
    </font>
    <font>
      <sz val="10"/>
      <color theme="1"/>
      <name val="Symbol"/>
      <family val="1"/>
      <charset val="2"/>
    </font>
    <font>
      <b/>
      <i/>
      <sz val="8"/>
      <color theme="1"/>
      <name val="GHEA Grapalat"/>
      <family val="3"/>
    </font>
    <font>
      <b/>
      <vertAlign val="superscript"/>
      <sz val="8"/>
      <color theme="1"/>
      <name val="GHEA Grapalat"/>
      <family val="3"/>
    </font>
    <font>
      <sz val="12"/>
      <color theme="1"/>
      <name val="Times New Roman"/>
      <family val="1"/>
    </font>
    <font>
      <sz val="10"/>
      <color theme="1"/>
      <name val="Times New Roman"/>
      <family val="1"/>
    </font>
    <font>
      <b/>
      <sz val="11"/>
      <color theme="6" tint="-0.499984740745262"/>
      <name val="GHEA Grapalat"/>
      <family val="3"/>
    </font>
    <font>
      <sz val="11"/>
      <color rgb="FFFF0000"/>
      <name val="Calibri"/>
      <family val="2"/>
      <scheme val="minor"/>
    </font>
    <font>
      <b/>
      <sz val="10"/>
      <color theme="6" tint="-0.249977111117893"/>
      <name val="GHEA Grapalat"/>
      <family val="3"/>
    </font>
    <font>
      <sz val="10"/>
      <color theme="6" tint="-0.249977111117893"/>
      <name val="GHEA Grapalat"/>
      <family val="3"/>
    </font>
    <font>
      <b/>
      <u/>
      <sz val="10"/>
      <color theme="6" tint="-0.249977111117893"/>
      <name val="GHEA Grapalat"/>
      <family val="3"/>
    </font>
    <font>
      <i/>
      <sz val="8"/>
      <color theme="1"/>
      <name val="GHEA Grapalat"/>
      <family val="3"/>
    </font>
    <font>
      <b/>
      <u/>
      <sz val="10"/>
      <color theme="6" tint="-0.499984740745262"/>
      <name val="GHEA Grapalat"/>
      <family val="3"/>
    </font>
    <font>
      <b/>
      <sz val="8"/>
      <color theme="1"/>
      <name val="GHEA Grapalat"/>
      <family val="3"/>
    </font>
  </fonts>
  <fills count="3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B8CCE4"/>
        <bgColor indexed="64"/>
      </patternFill>
    </fill>
    <fill>
      <patternFill patternType="solid">
        <fgColor theme="9" tint="0.59999389629810485"/>
        <bgColor indexed="64"/>
      </patternFill>
    </fill>
  </fills>
  <borders count="115">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diagonal/>
    </border>
    <border>
      <left style="thick">
        <color indexed="64"/>
      </left>
      <right style="medium">
        <color rgb="FF000000"/>
      </right>
      <top/>
      <bottom/>
      <diagonal/>
    </border>
    <border>
      <left style="medium">
        <color rgb="FF000000"/>
      </left>
      <right style="medium">
        <color rgb="FF000000"/>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ck">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s>
  <cellStyleXfs count="120">
    <xf numFmtId="0" fontId="0" fillId="0" borderId="0"/>
    <xf numFmtId="43" fontId="1" fillId="0" borderId="0" applyFont="0" applyFill="0" applyBorder="0" applyAlignment="0" applyProtection="0"/>
    <xf numFmtId="0" fontId="7" fillId="0" borderId="0"/>
    <xf numFmtId="0" fontId="11" fillId="0" borderId="0">
      <alignment horizontal="left" vertical="top" wrapText="1"/>
    </xf>
    <xf numFmtId="166" fontId="22" fillId="0" borderId="0" applyFont="0" applyFill="0" applyBorder="0" applyAlignment="0" applyProtection="0"/>
    <xf numFmtId="0" fontId="7" fillId="0" borderId="0"/>
    <xf numFmtId="0" fontId="28" fillId="0" borderId="0"/>
    <xf numFmtId="9" fontId="7" fillId="0" borderId="0" applyFont="0" applyFill="0" applyBorder="0" applyAlignment="0" applyProtection="0"/>
    <xf numFmtId="0" fontId="31" fillId="0" borderId="0"/>
    <xf numFmtId="0" fontId="32" fillId="0" borderId="0"/>
    <xf numFmtId="0" fontId="33" fillId="0" borderId="0"/>
    <xf numFmtId="168" fontId="12" fillId="0" borderId="0" applyFont="0" applyFill="0" applyBorder="0" applyAlignment="0" applyProtection="0"/>
    <xf numFmtId="0" fontId="1" fillId="0" borderId="0"/>
    <xf numFmtId="0" fontId="35" fillId="0" borderId="0" applyNumberFormat="0" applyFill="0" applyBorder="0" applyAlignment="0" applyProtection="0">
      <alignment vertical="top"/>
      <protection locked="0"/>
    </xf>
    <xf numFmtId="0" fontId="6" fillId="0" borderId="0" applyNumberFormat="0" applyFill="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168"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3" fontId="7"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2"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2" fillId="0" borderId="0"/>
    <xf numFmtId="0" fontId="34" fillId="0" borderId="0"/>
    <xf numFmtId="0" fontId="7" fillId="0" borderId="0"/>
    <xf numFmtId="0" fontId="7" fillId="0" borderId="0"/>
    <xf numFmtId="0" fontId="33" fillId="0" borderId="0"/>
    <xf numFmtId="0" fontId="12" fillId="0" borderId="0"/>
    <xf numFmtId="0" fontId="7" fillId="0" borderId="0"/>
    <xf numFmtId="0" fontId="12" fillId="0" borderId="0"/>
    <xf numFmtId="0" fontId="7" fillId="0" borderId="0"/>
    <xf numFmtId="0" fontId="7" fillId="0" borderId="0"/>
    <xf numFmtId="0" fontId="7" fillId="0" borderId="0"/>
    <xf numFmtId="0" fontId="7" fillId="0" borderId="0"/>
    <xf numFmtId="0" fontId="38" fillId="0" borderId="0"/>
    <xf numFmtId="9" fontId="7" fillId="0" borderId="0" applyFont="0" applyFill="0" applyBorder="0" applyAlignment="0" applyProtection="0"/>
    <xf numFmtId="9" fontId="7" fillId="0" borderId="0" applyFont="0" applyFill="0" applyBorder="0" applyAlignment="0" applyProtection="0"/>
    <xf numFmtId="0" fontId="31" fillId="0" borderId="0"/>
    <xf numFmtId="0" fontId="32" fillId="0" borderId="0"/>
    <xf numFmtId="0" fontId="31" fillId="0" borderId="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2" borderId="0" applyNumberFormat="0" applyBorder="0" applyAlignment="0" applyProtection="0"/>
    <xf numFmtId="0" fontId="39" fillId="10" borderId="37" applyNumberFormat="0" applyAlignment="0" applyProtection="0"/>
    <xf numFmtId="0" fontId="40" fillId="23" borderId="38" applyNumberFormat="0" applyAlignment="0" applyProtection="0"/>
    <xf numFmtId="0" fontId="41" fillId="23" borderId="37" applyNumberFormat="0" applyAlignment="0" applyProtection="0"/>
    <xf numFmtId="0" fontId="42" fillId="0" borderId="39" applyNumberFormat="0" applyFill="0" applyAlignment="0" applyProtection="0"/>
    <xf numFmtId="0" fontId="43" fillId="0" borderId="40" applyNumberFormat="0" applyFill="0" applyAlignment="0" applyProtection="0"/>
    <xf numFmtId="0" fontId="44" fillId="0" borderId="41" applyNumberFormat="0" applyFill="0" applyAlignment="0" applyProtection="0"/>
    <xf numFmtId="0" fontId="44" fillId="0" borderId="0" applyNumberFormat="0" applyFill="0" applyBorder="0" applyAlignment="0" applyProtection="0"/>
    <xf numFmtId="0" fontId="45" fillId="0" borderId="42" applyNumberFormat="0" applyFill="0" applyAlignment="0" applyProtection="0"/>
    <xf numFmtId="0" fontId="46" fillId="24" borderId="43" applyNumberFormat="0" applyAlignment="0" applyProtection="0"/>
    <xf numFmtId="0" fontId="47" fillId="0" borderId="0" applyNumberFormat="0" applyFill="0" applyBorder="0" applyAlignment="0" applyProtection="0"/>
    <xf numFmtId="0" fontId="48" fillId="25" borderId="0" applyNumberFormat="0" applyBorder="0" applyAlignment="0" applyProtection="0"/>
    <xf numFmtId="0" fontId="33" fillId="0" borderId="0"/>
    <xf numFmtId="0" fontId="33" fillId="0" borderId="0"/>
    <xf numFmtId="0" fontId="49" fillId="6" borderId="0" applyNumberFormat="0" applyBorder="0" applyAlignment="0" applyProtection="0"/>
    <xf numFmtId="0" fontId="50" fillId="0" borderId="0" applyNumberFormat="0" applyFill="0" applyBorder="0" applyAlignment="0" applyProtection="0"/>
    <xf numFmtId="0" fontId="7" fillId="26" borderId="44" applyNumberFormat="0" applyFont="0" applyAlignment="0" applyProtection="0"/>
    <xf numFmtId="0" fontId="51" fillId="0" borderId="45" applyNumberFormat="0" applyFill="0" applyAlignment="0" applyProtection="0"/>
    <xf numFmtId="0" fontId="31" fillId="0" borderId="0"/>
    <xf numFmtId="0" fontId="31" fillId="0" borderId="0"/>
    <xf numFmtId="0" fontId="52" fillId="0" borderId="0" applyNumberFormat="0" applyFill="0" applyBorder="0" applyAlignment="0" applyProtection="0"/>
    <xf numFmtId="43" fontId="33" fillId="0" borderId="0" applyFont="0" applyFill="0" applyBorder="0" applyAlignment="0" applyProtection="0"/>
    <xf numFmtId="43" fontId="38"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3" fontId="33" fillId="0" borderId="0" applyFont="0" applyFill="0" applyBorder="0" applyAlignment="0" applyProtection="0"/>
    <xf numFmtId="0" fontId="53" fillId="7" borderId="0" applyNumberFormat="0" applyBorder="0" applyAlignment="0" applyProtection="0"/>
    <xf numFmtId="170" fontId="11" fillId="0" borderId="0" applyFill="0" applyBorder="0" applyProtection="0">
      <alignment horizontal="right" vertical="top"/>
    </xf>
    <xf numFmtId="0" fontId="7" fillId="0" borderId="0"/>
    <xf numFmtId="0" fontId="12" fillId="0" borderId="0"/>
    <xf numFmtId="0" fontId="33" fillId="0" borderId="0"/>
    <xf numFmtId="0" fontId="33" fillId="0" borderId="0"/>
    <xf numFmtId="0" fontId="7" fillId="0" borderId="0"/>
    <xf numFmtId="0" fontId="54" fillId="0" borderId="0"/>
    <xf numFmtId="0" fontId="54" fillId="0" borderId="0"/>
    <xf numFmtId="166" fontId="7" fillId="0" borderId="0" applyFont="0" applyFill="0" applyBorder="0" applyAlignment="0" applyProtection="0"/>
    <xf numFmtId="43" fontId="12" fillId="0" borderId="0" applyFont="0" applyFill="0" applyBorder="0" applyAlignment="0" applyProtection="0"/>
    <xf numFmtId="0" fontId="7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applyNumberFormat="0" applyFill="0" applyBorder="0" applyAlignment="0" applyProtection="0"/>
    <xf numFmtId="0" fontId="7" fillId="0" borderId="0"/>
  </cellStyleXfs>
  <cellXfs count="771">
    <xf numFmtId="0" fontId="0" fillId="0" borderId="0" xfId="0"/>
    <xf numFmtId="0" fontId="3" fillId="0" borderId="0" xfId="0" applyFont="1" applyAlignment="1">
      <alignment vertical="center"/>
    </xf>
    <xf numFmtId="0" fontId="5" fillId="0" borderId="0" xfId="0" applyFont="1" applyAlignment="1">
      <alignment vertical="center"/>
    </xf>
    <xf numFmtId="0" fontId="17" fillId="0" borderId="0" xfId="0" applyFont="1"/>
    <xf numFmtId="0" fontId="20" fillId="0" borderId="0" xfId="0" applyFont="1" applyAlignment="1">
      <alignment vertical="center"/>
    </xf>
    <xf numFmtId="0" fontId="21" fillId="0" borderId="0" xfId="0" applyFont="1"/>
    <xf numFmtId="0" fontId="0" fillId="0" borderId="0" xfId="0" applyAlignment="1">
      <alignment vertical="center"/>
    </xf>
    <xf numFmtId="0" fontId="2" fillId="0" borderId="0" xfId="0" applyFont="1" applyAlignment="1">
      <alignment vertical="center"/>
    </xf>
    <xf numFmtId="0" fontId="4" fillId="0" borderId="0" xfId="0" applyFont="1" applyAlignment="1">
      <alignment vertical="center"/>
    </xf>
    <xf numFmtId="0" fontId="26" fillId="0" borderId="0" xfId="0" applyFont="1"/>
    <xf numFmtId="0" fontId="26" fillId="0" borderId="0" xfId="0" applyNumberFormat="1" applyFont="1"/>
    <xf numFmtId="0" fontId="5" fillId="0" borderId="0" xfId="0" applyFont="1" applyAlignment="1">
      <alignment horizontal="center" vertical="center"/>
    </xf>
    <xf numFmtId="0" fontId="30" fillId="0" borderId="0" xfId="0" applyFont="1"/>
    <xf numFmtId="0" fontId="0" fillId="0" borderId="0" xfId="0" applyFill="1"/>
    <xf numFmtId="0" fontId="26" fillId="0" borderId="5" xfId="0" applyFont="1" applyBorder="1" applyAlignment="1">
      <alignment horizontal="center" vertical="center" wrapText="1"/>
    </xf>
    <xf numFmtId="0" fontId="26" fillId="2" borderId="5" xfId="0" applyFont="1" applyFill="1" applyBorder="1" applyAlignment="1">
      <alignment horizontal="center" vertical="center" wrapText="1"/>
    </xf>
    <xf numFmtId="0" fontId="27" fillId="0" borderId="0" xfId="0" applyFont="1" applyAlignment="1">
      <alignment horizontal="center"/>
    </xf>
    <xf numFmtId="0" fontId="26" fillId="0" borderId="0" xfId="0" applyFont="1" applyAlignment="1">
      <alignment horizontal="left" vertical="top"/>
    </xf>
    <xf numFmtId="164" fontId="18" fillId="0" borderId="49" xfId="1" applyNumberFormat="1" applyFont="1" applyFill="1" applyBorder="1" applyAlignment="1">
      <alignment horizontal="left" vertical="top" wrapText="1"/>
    </xf>
    <xf numFmtId="0" fontId="4" fillId="0" borderId="0" xfId="0" applyFont="1"/>
    <xf numFmtId="0" fontId="25" fillId="0" borderId="0" xfId="0" applyFont="1" applyFill="1" applyAlignment="1">
      <alignment vertical="center"/>
    </xf>
    <xf numFmtId="0" fontId="20" fillId="0" borderId="0" xfId="0" applyFont="1" applyFill="1"/>
    <xf numFmtId="0" fontId="5" fillId="0" borderId="0" xfId="0" applyNumberFormat="1" applyFont="1" applyAlignment="1">
      <alignment vertical="center"/>
    </xf>
    <xf numFmtId="171" fontId="16" fillId="0" borderId="5" xfId="0" applyNumberFormat="1" applyFont="1" applyFill="1" applyBorder="1" applyAlignment="1">
      <alignment horizontal="center" vertical="center" wrapText="1"/>
    </xf>
    <xf numFmtId="171" fontId="8" fillId="0" borderId="5" xfId="0" applyNumberFormat="1" applyFont="1" applyFill="1" applyBorder="1" applyAlignment="1">
      <alignment horizontal="center" vertical="center" wrapText="1"/>
    </xf>
    <xf numFmtId="171" fontId="16" fillId="0" borderId="2" xfId="0" applyNumberFormat="1" applyFont="1" applyFill="1" applyBorder="1" applyAlignment="1">
      <alignment horizontal="center" vertical="center" wrapText="1"/>
    </xf>
    <xf numFmtId="171" fontId="8" fillId="0" borderId="5" xfId="0" applyNumberFormat="1" applyFont="1" applyFill="1" applyBorder="1" applyAlignment="1">
      <alignment horizontal="center" vertical="top" wrapText="1"/>
    </xf>
    <xf numFmtId="0" fontId="26" fillId="0" borderId="5" xfId="0" applyFont="1" applyBorder="1" applyAlignment="1">
      <alignment vertical="center" wrapText="1"/>
    </xf>
    <xf numFmtId="0" fontId="14" fillId="0" borderId="0" xfId="0" applyFont="1"/>
    <xf numFmtId="0" fontId="26" fillId="0" borderId="5" xfId="0" applyFont="1" applyBorder="1" applyAlignment="1">
      <alignment horizontal="left" vertical="top" wrapText="1"/>
    </xf>
    <xf numFmtId="0" fontId="26" fillId="0" borderId="5" xfId="0" applyFont="1" applyBorder="1" applyAlignment="1">
      <alignment horizontal="right" vertical="center" wrapText="1"/>
    </xf>
    <xf numFmtId="0" fontId="26" fillId="0" borderId="5" xfId="0" applyFont="1" applyBorder="1" applyAlignment="1">
      <alignment vertical="top" wrapText="1"/>
    </xf>
    <xf numFmtId="0" fontId="55" fillId="0" borderId="0" xfId="14" applyFont="1" applyAlignment="1">
      <alignment vertical="center"/>
    </xf>
    <xf numFmtId="0" fontId="56" fillId="0" borderId="0" xfId="0" applyFont="1"/>
    <xf numFmtId="0" fontId="27" fillId="0" borderId="0" xfId="0" applyFont="1"/>
    <xf numFmtId="0" fontId="58" fillId="0" borderId="0" xfId="0" applyFont="1"/>
    <xf numFmtId="0" fontId="59" fillId="0" borderId="0" xfId="0" applyFont="1"/>
    <xf numFmtId="0" fontId="60" fillId="0" borderId="0" xfId="14" applyFont="1"/>
    <xf numFmtId="0" fontId="26" fillId="0" borderId="0" xfId="0" applyFont="1" applyFill="1"/>
    <xf numFmtId="0" fontId="26" fillId="28" borderId="0" xfId="0" applyFont="1" applyFill="1"/>
    <xf numFmtId="0" fontId="26" fillId="28" borderId="0" xfId="0" applyFont="1" applyFill="1" applyAlignment="1">
      <alignment vertical="center"/>
    </xf>
    <xf numFmtId="167" fontId="26" fillId="0" borderId="0" xfId="0" applyNumberFormat="1" applyFont="1" applyAlignment="1">
      <alignment horizontal="center" vertical="top"/>
    </xf>
    <xf numFmtId="167" fontId="13" fillId="27" borderId="22" xfId="1" applyNumberFormat="1" applyFont="1" applyFill="1" applyBorder="1" applyAlignment="1">
      <alignment horizontal="center" vertical="center"/>
    </xf>
    <xf numFmtId="167" fontId="18" fillId="0" borderId="23" xfId="1" applyNumberFormat="1" applyFont="1" applyFill="1" applyBorder="1" applyAlignment="1">
      <alignment horizontal="center" vertical="top"/>
    </xf>
    <xf numFmtId="167" fontId="18" fillId="0" borderId="49" xfId="1" applyNumberFormat="1" applyFont="1" applyFill="1" applyBorder="1" applyAlignment="1">
      <alignment horizontal="center" vertical="top"/>
    </xf>
    <xf numFmtId="164" fontId="18" fillId="0" borderId="53" xfId="1" applyNumberFormat="1" applyFont="1" applyFill="1" applyBorder="1" applyAlignment="1">
      <alignment horizontal="left" vertical="top" wrapText="1"/>
    </xf>
    <xf numFmtId="167" fontId="23" fillId="0" borderId="5" xfId="1" applyNumberFormat="1" applyFont="1" applyFill="1" applyBorder="1" applyAlignment="1">
      <alignment horizontal="center" vertical="center"/>
    </xf>
    <xf numFmtId="171" fontId="16" fillId="0" borderId="13" xfId="0" applyNumberFormat="1" applyFont="1" applyFill="1" applyBorder="1" applyAlignment="1">
      <alignment horizontal="center" vertical="center" wrapText="1"/>
    </xf>
    <xf numFmtId="0" fontId="19" fillId="0" borderId="28" xfId="0" applyFont="1" applyFill="1" applyBorder="1" applyAlignment="1">
      <alignment horizontal="center" vertical="center" wrapText="1"/>
    </xf>
    <xf numFmtId="164" fontId="18" fillId="0" borderId="23" xfId="1" applyNumberFormat="1" applyFont="1" applyFill="1" applyBorder="1" applyAlignment="1">
      <alignment horizontal="left" vertical="center" wrapText="1"/>
    </xf>
    <xf numFmtId="0" fontId="18" fillId="0" borderId="53" xfId="0" applyFont="1" applyFill="1" applyBorder="1" applyAlignment="1">
      <alignment horizontal="left" vertical="center" wrapText="1"/>
    </xf>
    <xf numFmtId="0" fontId="18" fillId="0" borderId="19"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62" fillId="0" borderId="0" xfId="0" applyFont="1"/>
    <xf numFmtId="0" fontId="26" fillId="0" borderId="5" xfId="0" applyFont="1" applyBorder="1" applyAlignment="1">
      <alignment horizontal="center" vertical="top" wrapText="1"/>
    </xf>
    <xf numFmtId="0" fontId="26" fillId="0" borderId="0" xfId="0" applyFont="1" applyAlignment="1">
      <alignment horizontal="center"/>
    </xf>
    <xf numFmtId="0" fontId="5" fillId="0" borderId="5" xfId="0" applyFont="1" applyBorder="1" applyAlignment="1">
      <alignment horizontal="center" vertical="center" wrapText="1"/>
    </xf>
    <xf numFmtId="0" fontId="13" fillId="0" borderId="36" xfId="1" applyNumberFormat="1" applyFont="1" applyFill="1" applyBorder="1" applyAlignment="1">
      <alignment horizontal="center" vertical="center"/>
    </xf>
    <xf numFmtId="0" fontId="13" fillId="3" borderId="36" xfId="1" applyNumberFormat="1" applyFont="1" applyFill="1" applyBorder="1" applyAlignment="1">
      <alignment horizontal="center" vertical="center"/>
    </xf>
    <xf numFmtId="167" fontId="13" fillId="0" borderId="18" xfId="1" applyNumberFormat="1" applyFont="1" applyFill="1" applyBorder="1" applyAlignment="1">
      <alignment horizontal="center" vertical="center"/>
    </xf>
    <xf numFmtId="167" fontId="13" fillId="27" borderId="25" xfId="1" applyNumberFormat="1" applyFont="1" applyFill="1" applyBorder="1" applyAlignment="1">
      <alignment horizontal="center" vertical="center"/>
    </xf>
    <xf numFmtId="164" fontId="13" fillId="27" borderId="62" xfId="1" applyNumberFormat="1" applyFont="1" applyFill="1" applyBorder="1" applyAlignment="1">
      <alignment horizontal="left" vertical="center" wrapText="1"/>
    </xf>
    <xf numFmtId="0" fontId="14" fillId="0" borderId="0" xfId="0" applyFont="1" applyFill="1" applyAlignment="1">
      <alignment vertical="center"/>
    </xf>
    <xf numFmtId="0" fontId="69" fillId="0" borderId="0" xfId="0" applyFont="1"/>
    <xf numFmtId="0" fontId="69" fillId="0" borderId="0" xfId="0" applyFont="1" applyAlignment="1">
      <alignment horizontal="center" vertical="center"/>
    </xf>
    <xf numFmtId="165" fontId="26" fillId="0" borderId="5" xfId="0" applyNumberFormat="1" applyFont="1" applyBorder="1" applyAlignment="1">
      <alignment horizontal="right" vertical="center" wrapText="1"/>
    </xf>
    <xf numFmtId="164" fontId="18" fillId="0" borderId="61" xfId="1" applyNumberFormat="1" applyFont="1" applyFill="1" applyBorder="1" applyAlignment="1">
      <alignment horizontal="left" vertical="top" wrapText="1"/>
    </xf>
    <xf numFmtId="167" fontId="5" fillId="0" borderId="5" xfId="0" applyNumberFormat="1" applyFont="1" applyBorder="1" applyAlignment="1">
      <alignment horizontal="center" vertical="center" wrapText="1"/>
    </xf>
    <xf numFmtId="167" fontId="5" fillId="0" borderId="5" xfId="0" applyNumberFormat="1" applyFont="1" applyBorder="1" applyAlignment="1">
      <alignment vertical="center" wrapText="1"/>
    </xf>
    <xf numFmtId="169" fontId="13" fillId="27" borderId="66" xfId="1" applyNumberFormat="1" applyFont="1" applyFill="1" applyBorder="1" applyAlignment="1">
      <alignment horizontal="center" vertical="center"/>
    </xf>
    <xf numFmtId="167" fontId="13" fillId="0" borderId="25" xfId="1" applyNumberFormat="1" applyFont="1" applyFill="1" applyBorder="1" applyAlignment="1">
      <alignment horizontal="center" vertical="center"/>
    </xf>
    <xf numFmtId="167" fontId="13" fillId="0" borderId="21" xfId="1" applyNumberFormat="1" applyFont="1" applyFill="1" applyBorder="1" applyAlignment="1">
      <alignment horizontal="center" vertical="center"/>
    </xf>
    <xf numFmtId="167" fontId="13" fillId="0" borderId="26" xfId="1" applyNumberFormat="1" applyFont="1" applyFill="1" applyBorder="1" applyAlignment="1">
      <alignment horizontal="center" vertical="center"/>
    </xf>
    <xf numFmtId="1" fontId="26" fillId="3" borderId="62" xfId="1" applyNumberFormat="1" applyFont="1" applyFill="1" applyBorder="1" applyAlignment="1">
      <alignment horizontal="center" vertical="top"/>
    </xf>
    <xf numFmtId="0" fontId="26" fillId="2" borderId="14" xfId="0" applyFont="1" applyFill="1" applyBorder="1" applyAlignment="1">
      <alignment vertical="center" wrapText="1"/>
    </xf>
    <xf numFmtId="171" fontId="8" fillId="0" borderId="67" xfId="0" applyNumberFormat="1" applyFont="1" applyFill="1" applyBorder="1" applyAlignment="1">
      <alignment horizontal="center" vertical="center" wrapText="1"/>
    </xf>
    <xf numFmtId="171" fontId="8" fillId="0" borderId="68" xfId="0" applyNumberFormat="1" applyFont="1" applyFill="1" applyBorder="1" applyAlignment="1">
      <alignment horizontal="center" vertical="center" wrapText="1"/>
    </xf>
    <xf numFmtId="171" fontId="8" fillId="0" borderId="9" xfId="0" applyNumberFormat="1" applyFont="1" applyFill="1" applyBorder="1" applyAlignment="1">
      <alignment horizontal="center" vertical="center" wrapText="1"/>
    </xf>
    <xf numFmtId="171" fontId="16" fillId="29" borderId="25" xfId="0" applyNumberFormat="1" applyFont="1" applyFill="1" applyBorder="1" applyAlignment="1">
      <alignment horizontal="center" vertical="center" wrapText="1"/>
    </xf>
    <xf numFmtId="171" fontId="16" fillId="29" borderId="21" xfId="0" applyNumberFormat="1" applyFont="1" applyFill="1" applyBorder="1" applyAlignment="1">
      <alignment horizontal="center" vertical="center" wrapText="1"/>
    </xf>
    <xf numFmtId="171" fontId="16" fillId="29" borderId="26" xfId="0" applyNumberFormat="1" applyFont="1" applyFill="1" applyBorder="1" applyAlignment="1">
      <alignment horizontal="center" vertical="center" wrapText="1"/>
    </xf>
    <xf numFmtId="171" fontId="16" fillId="0" borderId="18" xfId="0" applyNumberFormat="1" applyFont="1" applyFill="1" applyBorder="1" applyAlignment="1">
      <alignment horizontal="center" vertical="center" wrapText="1"/>
    </xf>
    <xf numFmtId="171" fontId="16" fillId="0" borderId="9" xfId="0" applyNumberFormat="1" applyFont="1" applyFill="1" applyBorder="1" applyAlignment="1">
      <alignment horizontal="center" vertical="center" wrapText="1"/>
    </xf>
    <xf numFmtId="171" fontId="8" fillId="0" borderId="9" xfId="0" applyNumberFormat="1" applyFont="1" applyFill="1" applyBorder="1" applyAlignment="1">
      <alignment horizontal="center" vertical="top" wrapText="1"/>
    </xf>
    <xf numFmtId="171" fontId="8" fillId="0" borderId="59" xfId="0" applyNumberFormat="1" applyFont="1" applyFill="1" applyBorder="1" applyAlignment="1">
      <alignment horizontal="center" vertical="top" wrapText="1"/>
    </xf>
    <xf numFmtId="164" fontId="13" fillId="27" borderId="22" xfId="1" applyNumberFormat="1" applyFont="1" applyFill="1" applyBorder="1" applyAlignment="1">
      <alignment horizontal="left" vertical="center" wrapText="1"/>
    </xf>
    <xf numFmtId="1" fontId="26" fillId="0" borderId="20" xfId="1" applyNumberFormat="1" applyFont="1" applyFill="1" applyBorder="1" applyAlignment="1">
      <alignment horizontal="center" vertical="top"/>
    </xf>
    <xf numFmtId="171" fontId="16" fillId="0" borderId="17" xfId="0" applyNumberFormat="1" applyFont="1" applyFill="1" applyBorder="1" applyAlignment="1">
      <alignment horizontal="center" vertical="center" wrapText="1"/>
    </xf>
    <xf numFmtId="171" fontId="16" fillId="0" borderId="7" xfId="0" applyNumberFormat="1" applyFont="1" applyFill="1" applyBorder="1" applyAlignment="1">
      <alignment horizontal="center" vertical="center" wrapText="1"/>
    </xf>
    <xf numFmtId="167" fontId="23" fillId="0" borderId="7" xfId="1" applyNumberFormat="1" applyFont="1" applyFill="1" applyBorder="1" applyAlignment="1">
      <alignment horizontal="center" vertical="center"/>
    </xf>
    <xf numFmtId="167" fontId="13" fillId="0" borderId="22" xfId="1" applyNumberFormat="1" applyFont="1" applyFill="1" applyBorder="1" applyAlignment="1">
      <alignment horizontal="center" vertical="center"/>
    </xf>
    <xf numFmtId="167" fontId="13" fillId="0" borderId="50" xfId="1" applyNumberFormat="1" applyFont="1" applyFill="1" applyBorder="1" applyAlignment="1">
      <alignment horizontal="center" vertical="center"/>
    </xf>
    <xf numFmtId="1" fontId="26" fillId="0" borderId="29" xfId="1" applyNumberFormat="1" applyFont="1" applyFill="1" applyBorder="1" applyAlignment="1">
      <alignment horizontal="center" vertical="top"/>
    </xf>
    <xf numFmtId="1" fontId="26" fillId="0" borderId="3" xfId="1" applyNumberFormat="1" applyFont="1" applyFill="1" applyBorder="1" applyAlignment="1">
      <alignment horizontal="center" vertical="top"/>
    </xf>
    <xf numFmtId="1" fontId="13" fillId="27" borderId="36" xfId="1" applyNumberFormat="1" applyFont="1" applyFill="1" applyBorder="1" applyAlignment="1">
      <alignment horizontal="center" vertical="center"/>
    </xf>
    <xf numFmtId="0" fontId="26" fillId="3" borderId="74" xfId="1" applyNumberFormat="1" applyFont="1" applyFill="1" applyBorder="1" applyAlignment="1">
      <alignment horizontal="center" vertical="top"/>
    </xf>
    <xf numFmtId="1" fontId="26" fillId="3" borderId="71" xfId="1" applyNumberFormat="1" applyFont="1" applyFill="1" applyBorder="1" applyAlignment="1">
      <alignment horizontal="center" vertical="top"/>
    </xf>
    <xf numFmtId="167" fontId="13" fillId="32" borderId="48" xfId="1" applyNumberFormat="1" applyFont="1" applyFill="1" applyBorder="1" applyAlignment="1">
      <alignment horizontal="center" vertical="center"/>
    </xf>
    <xf numFmtId="164" fontId="13" fillId="32" borderId="36" xfId="1" applyNumberFormat="1" applyFont="1" applyFill="1" applyBorder="1" applyAlignment="1">
      <alignment horizontal="left" vertical="center" wrapText="1"/>
    </xf>
    <xf numFmtId="169" fontId="13" fillId="32" borderId="26" xfId="1" applyNumberFormat="1" applyFont="1" applyFill="1" applyBorder="1" applyAlignment="1">
      <alignment horizontal="center" vertical="center"/>
    </xf>
    <xf numFmtId="1" fontId="13" fillId="32" borderId="21" xfId="1" applyNumberFormat="1" applyFont="1" applyFill="1" applyBorder="1" applyAlignment="1">
      <alignment horizontal="center" vertical="center"/>
    </xf>
    <xf numFmtId="1" fontId="13" fillId="32" borderId="25" xfId="1" applyNumberFormat="1" applyFont="1" applyFill="1" applyBorder="1" applyAlignment="1">
      <alignment horizontal="center" vertical="center"/>
    </xf>
    <xf numFmtId="0" fontId="0" fillId="0" borderId="0" xfId="0"/>
    <xf numFmtId="0" fontId="26" fillId="28" borderId="0" xfId="0" applyFont="1" applyFill="1"/>
    <xf numFmtId="0" fontId="26" fillId="31" borderId="5" xfId="0" applyFont="1" applyFill="1" applyBorder="1" applyAlignment="1">
      <alignment horizontal="justify" vertical="center" wrapText="1"/>
    </xf>
    <xf numFmtId="171" fontId="8" fillId="0" borderId="71" xfId="0" applyNumberFormat="1" applyFont="1" applyFill="1" applyBorder="1" applyAlignment="1">
      <alignment horizontal="center" vertical="center" wrapText="1"/>
    </xf>
    <xf numFmtId="171" fontId="8" fillId="0" borderId="72" xfId="0" applyNumberFormat="1" applyFont="1" applyFill="1" applyBorder="1" applyAlignment="1">
      <alignment horizontal="center" vertical="center" wrapText="1"/>
    </xf>
    <xf numFmtId="171" fontId="18" fillId="0" borderId="72" xfId="0" applyNumberFormat="1" applyFont="1" applyFill="1" applyBorder="1" applyAlignment="1">
      <alignment horizontal="center" vertical="center" wrapText="1"/>
    </xf>
    <xf numFmtId="171" fontId="18" fillId="0" borderId="73" xfId="0" applyNumberFormat="1" applyFont="1" applyFill="1" applyBorder="1" applyAlignment="1">
      <alignment horizontal="center" vertical="center" wrapText="1"/>
    </xf>
    <xf numFmtId="1" fontId="5" fillId="4" borderId="25" xfId="1" applyNumberFormat="1" applyFont="1" applyFill="1" applyBorder="1" applyAlignment="1">
      <alignment horizontal="center" vertical="top"/>
    </xf>
    <xf numFmtId="171" fontId="16" fillId="4" borderId="71" xfId="0" applyNumberFormat="1" applyFont="1" applyFill="1" applyBorder="1" applyAlignment="1">
      <alignment horizontal="center" vertical="center" wrapText="1"/>
    </xf>
    <xf numFmtId="171" fontId="16" fillId="4" borderId="72" xfId="0" applyNumberFormat="1" applyFont="1" applyFill="1" applyBorder="1" applyAlignment="1">
      <alignment horizontal="center" vertical="center" wrapText="1"/>
    </xf>
    <xf numFmtId="171" fontId="16" fillId="4" borderId="73" xfId="0" applyNumberFormat="1" applyFont="1" applyFill="1" applyBorder="1" applyAlignment="1">
      <alignment horizontal="center" vertical="center" wrapText="1"/>
    </xf>
    <xf numFmtId="167" fontId="13" fillId="29" borderId="36" xfId="1" applyNumberFormat="1" applyFont="1" applyFill="1" applyBorder="1" applyAlignment="1">
      <alignment horizontal="center" vertical="center"/>
    </xf>
    <xf numFmtId="164" fontId="13" fillId="27" borderId="36" xfId="1" applyNumberFormat="1" applyFont="1" applyFill="1" applyBorder="1" applyAlignment="1">
      <alignment horizontal="left" vertical="center" wrapText="1"/>
    </xf>
    <xf numFmtId="0" fontId="26" fillId="0" borderId="33" xfId="0" applyFont="1" applyFill="1" applyBorder="1" applyAlignment="1">
      <alignment vertical="center" wrapText="1"/>
    </xf>
    <xf numFmtId="164" fontId="18" fillId="0" borderId="23" xfId="1" applyNumberFormat="1" applyFont="1" applyFill="1" applyBorder="1" applyAlignment="1">
      <alignment horizontal="left" vertical="top" wrapText="1"/>
    </xf>
    <xf numFmtId="171" fontId="8" fillId="0" borderId="13" xfId="0" applyNumberFormat="1" applyFont="1" applyFill="1" applyBorder="1" applyAlignment="1">
      <alignment horizontal="center" vertical="center" wrapText="1"/>
    </xf>
    <xf numFmtId="0" fontId="26" fillId="0" borderId="5" xfId="0" applyFont="1" applyBorder="1" applyAlignment="1">
      <alignment horizontal="center" vertical="center" wrapText="1"/>
    </xf>
    <xf numFmtId="0" fontId="26" fillId="0" borderId="5" xfId="0" applyFont="1" applyBorder="1" applyAlignment="1">
      <alignment vertical="center" wrapText="1"/>
    </xf>
    <xf numFmtId="0" fontId="26" fillId="31" borderId="5" xfId="0" applyFont="1" applyFill="1" applyBorder="1" applyAlignment="1">
      <alignment vertical="center" wrapText="1"/>
    </xf>
    <xf numFmtId="0" fontId="26" fillId="0" borderId="0" xfId="0" applyFont="1" applyBorder="1" applyAlignment="1">
      <alignment vertical="center" wrapText="1"/>
    </xf>
    <xf numFmtId="0" fontId="26" fillId="0" borderId="3" xfId="0" applyFont="1" applyBorder="1" applyAlignment="1">
      <alignment horizontal="center" vertical="center" wrapText="1"/>
    </xf>
    <xf numFmtId="0" fontId="26" fillId="0" borderId="3" xfId="0" applyFont="1" applyBorder="1" applyAlignment="1">
      <alignment vertical="center" wrapText="1"/>
    </xf>
    <xf numFmtId="0" fontId="26" fillId="31" borderId="3" xfId="0" applyFont="1" applyFill="1" applyBorder="1" applyAlignment="1">
      <alignment horizontal="center" vertical="center" wrapText="1"/>
    </xf>
    <xf numFmtId="0" fontId="5" fillId="31" borderId="5" xfId="0" applyFont="1" applyFill="1" applyBorder="1" applyAlignment="1">
      <alignment vertical="center" wrapText="1"/>
    </xf>
    <xf numFmtId="0" fontId="26" fillId="31" borderId="5" xfId="0" applyFont="1" applyFill="1" applyBorder="1" applyAlignment="1">
      <alignment horizontal="center" vertical="center" wrapText="1"/>
    </xf>
    <xf numFmtId="0" fontId="5" fillId="31" borderId="3" xfId="0" applyFont="1" applyFill="1" applyBorder="1" applyAlignment="1">
      <alignment horizontal="center" vertical="center" wrapText="1"/>
    </xf>
    <xf numFmtId="0" fontId="5" fillId="31" borderId="5" xfId="0" applyFont="1" applyFill="1" applyBorder="1" applyAlignment="1">
      <alignment horizontal="center" vertical="center" wrapText="1"/>
    </xf>
    <xf numFmtId="0" fontId="4" fillId="0" borderId="5" xfId="0" applyFont="1" applyBorder="1" applyAlignment="1">
      <alignment horizontal="center" vertical="top" wrapText="1"/>
    </xf>
    <xf numFmtId="167" fontId="29" fillId="0" borderId="5" xfId="0" applyNumberFormat="1" applyFont="1" applyBorder="1" applyAlignment="1">
      <alignment horizontal="center" vertical="center" wrapText="1"/>
    </xf>
    <xf numFmtId="0" fontId="3" fillId="0" borderId="0" xfId="0" applyFont="1" applyAlignment="1">
      <alignment horizontal="justify" vertical="center"/>
    </xf>
    <xf numFmtId="0" fontId="80" fillId="33" borderId="5" xfId="0" applyFont="1" applyFill="1" applyBorder="1" applyAlignment="1">
      <alignment horizontal="center" vertical="center" wrapText="1"/>
    </xf>
    <xf numFmtId="0" fontId="80" fillId="0" borderId="5" xfId="0" applyFont="1" applyFill="1" applyBorder="1" applyAlignment="1">
      <alignment vertical="center" wrapText="1"/>
    </xf>
    <xf numFmtId="0" fontId="80" fillId="0" borderId="5" xfId="0" applyFont="1" applyFill="1" applyBorder="1" applyAlignment="1">
      <alignment horizontal="center" vertical="center" wrapText="1"/>
    </xf>
    <xf numFmtId="0" fontId="69" fillId="0" borderId="5" xfId="0" applyFont="1" applyFill="1" applyBorder="1" applyAlignment="1">
      <alignment vertical="center" wrapText="1"/>
    </xf>
    <xf numFmtId="0" fontId="69" fillId="0" borderId="5" xfId="0" applyFont="1" applyFill="1" applyBorder="1" applyAlignment="1">
      <alignment horizontal="center" vertical="center" wrapText="1"/>
    </xf>
    <xf numFmtId="0" fontId="26" fillId="2" borderId="91" xfId="0" applyFont="1" applyFill="1" applyBorder="1" applyAlignment="1">
      <alignment horizontal="center" vertical="center" wrapText="1"/>
    </xf>
    <xf numFmtId="0" fontId="26" fillId="2" borderId="92" xfId="0" applyFont="1" applyFill="1" applyBorder="1" applyAlignment="1">
      <alignment horizontal="center" vertical="center" wrapText="1"/>
    </xf>
    <xf numFmtId="0" fontId="0" fillId="0" borderId="82" xfId="0" applyBorder="1"/>
    <xf numFmtId="0" fontId="26" fillId="0" borderId="95" xfId="0" applyFont="1" applyBorder="1" applyAlignment="1">
      <alignment vertical="center" wrapText="1"/>
    </xf>
    <xf numFmtId="0" fontId="25" fillId="0" borderId="95" xfId="0" applyFont="1" applyBorder="1" applyAlignment="1">
      <alignment vertical="center" wrapText="1"/>
    </xf>
    <xf numFmtId="0" fontId="5" fillId="2" borderId="101" xfId="0" applyFont="1" applyFill="1" applyBorder="1" applyAlignment="1">
      <alignment vertical="top" wrapText="1"/>
    </xf>
    <xf numFmtId="0" fontId="5" fillId="2" borderId="47" xfId="0" applyFont="1" applyFill="1" applyBorder="1" applyAlignment="1">
      <alignment horizontal="right" vertical="top" wrapText="1"/>
    </xf>
    <xf numFmtId="0" fontId="103" fillId="2" borderId="87" xfId="0" applyFont="1" applyFill="1" applyBorder="1" applyAlignment="1">
      <alignment horizontal="center" vertical="top" wrapText="1"/>
    </xf>
    <xf numFmtId="0" fontId="26" fillId="0" borderId="82" xfId="0" applyFont="1" applyBorder="1" applyAlignment="1">
      <alignment horizontal="center" vertical="center" wrapText="1"/>
    </xf>
    <xf numFmtId="0" fontId="26" fillId="0" borderId="101" xfId="0" applyFont="1" applyBorder="1" applyAlignment="1">
      <alignment vertical="top" wrapText="1"/>
    </xf>
    <xf numFmtId="0" fontId="26" fillId="0" borderId="47" xfId="0" applyFont="1" applyBorder="1" applyAlignment="1">
      <alignment vertical="center" wrapText="1"/>
    </xf>
    <xf numFmtId="0" fontId="26" fillId="0" borderId="101" xfId="0" applyFont="1" applyBorder="1" applyAlignment="1">
      <alignment horizontal="justify" vertical="center" wrapText="1"/>
    </xf>
    <xf numFmtId="0" fontId="5" fillId="0" borderId="47" xfId="0" applyFont="1" applyBorder="1" applyAlignment="1">
      <alignment horizontal="center" vertical="center" wrapText="1"/>
    </xf>
    <xf numFmtId="0" fontId="26" fillId="0" borderId="87" xfId="0" applyFont="1" applyBorder="1" applyAlignment="1">
      <alignment horizontal="center" vertical="center" wrapText="1"/>
    </xf>
    <xf numFmtId="0" fontId="5" fillId="2" borderId="101" xfId="0" applyFont="1" applyFill="1" applyBorder="1" applyAlignment="1">
      <alignment vertical="center" wrapText="1"/>
    </xf>
    <xf numFmtId="0" fontId="5" fillId="2" borderId="47" xfId="0" applyFont="1" applyFill="1" applyBorder="1" applyAlignment="1">
      <alignment horizontal="center" vertical="center" wrapText="1"/>
    </xf>
    <xf numFmtId="0" fontId="103" fillId="2" borderId="87" xfId="0" applyFont="1" applyFill="1" applyBorder="1" applyAlignment="1">
      <alignment vertical="center" wrapText="1"/>
    </xf>
    <xf numFmtId="0" fontId="26" fillId="0" borderId="101" xfId="0" applyFont="1" applyBorder="1" applyAlignment="1">
      <alignment vertical="center" wrapText="1"/>
    </xf>
    <xf numFmtId="0" fontId="26" fillId="0" borderId="47" xfId="0" applyFont="1" applyBorder="1" applyAlignment="1">
      <alignment horizontal="center" vertical="center" wrapText="1"/>
    </xf>
    <xf numFmtId="0" fontId="5" fillId="0" borderId="87" xfId="0" applyFont="1" applyBorder="1" applyAlignment="1">
      <alignment horizontal="center" vertical="center" wrapText="1"/>
    </xf>
    <xf numFmtId="0" fontId="103" fillId="2" borderId="87" xfId="0" applyFont="1" applyFill="1" applyBorder="1" applyAlignment="1">
      <alignment horizontal="center" vertical="center" wrapText="1"/>
    </xf>
    <xf numFmtId="0" fontId="5" fillId="0" borderId="103" xfId="0" applyFont="1" applyBorder="1" applyAlignment="1">
      <alignment vertical="center" wrapText="1"/>
    </xf>
    <xf numFmtId="0" fontId="5" fillId="0" borderId="36" xfId="0" applyFont="1" applyBorder="1" applyAlignment="1">
      <alignment vertical="center" wrapText="1"/>
    </xf>
    <xf numFmtId="0" fontId="105" fillId="0" borderId="36" xfId="0" applyFont="1" applyBorder="1" applyAlignment="1">
      <alignment vertical="center" wrapText="1"/>
    </xf>
    <xf numFmtId="0" fontId="26" fillId="0" borderId="36" xfId="0" applyFont="1" applyBorder="1" applyAlignment="1">
      <alignment vertical="center" wrapText="1"/>
    </xf>
    <xf numFmtId="0" fontId="106" fillId="0" borderId="0" xfId="0" applyFont="1" applyAlignment="1">
      <alignment vertical="center" wrapText="1"/>
    </xf>
    <xf numFmtId="0" fontId="105" fillId="0" borderId="0" xfId="0" applyFont="1" applyAlignment="1">
      <alignment vertical="center"/>
    </xf>
    <xf numFmtId="0" fontId="6" fillId="0" borderId="0" xfId="118" applyAlignment="1">
      <alignment horizontal="justify" vertical="center"/>
    </xf>
    <xf numFmtId="0" fontId="26" fillId="0" borderId="5" xfId="0" applyFont="1" applyBorder="1" applyAlignment="1">
      <alignment horizontal="center" vertical="center" wrapText="1"/>
    </xf>
    <xf numFmtId="0" fontId="5" fillId="0" borderId="5" xfId="0" applyFont="1" applyBorder="1" applyAlignment="1">
      <alignment vertical="center" wrapText="1"/>
    </xf>
    <xf numFmtId="0" fontId="26" fillId="31" borderId="5" xfId="0" applyFont="1" applyFill="1" applyBorder="1" applyAlignment="1">
      <alignment vertical="center" wrapText="1"/>
    </xf>
    <xf numFmtId="0" fontId="26" fillId="0" borderId="5" xfId="0" applyFont="1" applyBorder="1" applyAlignment="1">
      <alignment vertical="center" wrapText="1"/>
    </xf>
    <xf numFmtId="0" fontId="26" fillId="0" borderId="3" xfId="0" applyFont="1" applyBorder="1" applyAlignment="1">
      <alignment horizontal="center" vertical="center" wrapText="1"/>
    </xf>
    <xf numFmtId="0" fontId="5" fillId="31" borderId="5" xfId="0" applyFont="1" applyFill="1" applyBorder="1" applyAlignment="1">
      <alignment vertical="center" wrapText="1"/>
    </xf>
    <xf numFmtId="0" fontId="26" fillId="31" borderId="5" xfId="0" applyFont="1" applyFill="1" applyBorder="1" applyAlignment="1">
      <alignment horizontal="center" vertical="center" wrapText="1"/>
    </xf>
    <xf numFmtId="0" fontId="5" fillId="31" borderId="5" xfId="0" applyFont="1" applyFill="1" applyBorder="1" applyAlignment="1">
      <alignment horizontal="justify" vertical="center" wrapText="1"/>
    </xf>
    <xf numFmtId="0" fontId="26" fillId="31" borderId="5" xfId="0" applyFont="1" applyFill="1" applyBorder="1" applyAlignment="1">
      <alignment horizontal="right" vertical="center" wrapText="1"/>
    </xf>
    <xf numFmtId="0" fontId="4" fillId="0" borderId="5" xfId="0" applyFont="1" applyBorder="1" applyAlignment="1">
      <alignment horizontal="center" vertical="center" wrapText="1"/>
    </xf>
    <xf numFmtId="0" fontId="26" fillId="0" borderId="5" xfId="0" applyFont="1" applyBorder="1" applyAlignment="1">
      <alignment horizontal="center" vertical="center" wrapText="1"/>
    </xf>
    <xf numFmtId="0" fontId="112" fillId="31" borderId="5" xfId="0" applyFont="1" applyFill="1" applyBorder="1" applyAlignment="1">
      <alignment horizontal="center" vertical="center" wrapText="1"/>
    </xf>
    <xf numFmtId="0" fontId="112" fillId="0" borderId="5" xfId="0" applyFont="1" applyBorder="1" applyAlignment="1">
      <alignment vertical="center" wrapText="1"/>
    </xf>
    <xf numFmtId="0" fontId="112" fillId="0" borderId="5" xfId="0" applyFont="1" applyBorder="1" applyAlignment="1">
      <alignment horizontal="center"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center" vertical="center" wrapText="1"/>
    </xf>
    <xf numFmtId="165" fontId="26" fillId="0" borderId="5" xfId="0" applyNumberFormat="1" applyFont="1" applyBorder="1" applyAlignment="1">
      <alignment vertical="center" wrapText="1"/>
    </xf>
    <xf numFmtId="0" fontId="108" fillId="0" borderId="0" xfId="0" applyFont="1" applyAlignment="1">
      <alignment horizontal="center" vertical="center"/>
    </xf>
    <xf numFmtId="0" fontId="112" fillId="0" borderId="5" xfId="0" applyFont="1" applyBorder="1" applyAlignment="1">
      <alignment horizontal="right" vertical="center" wrapText="1"/>
    </xf>
    <xf numFmtId="3" fontId="0" fillId="0" borderId="0" xfId="0" applyNumberFormat="1"/>
    <xf numFmtId="0" fontId="108" fillId="0" borderId="0" xfId="0" applyFont="1"/>
    <xf numFmtId="0" fontId="26" fillId="0" borderId="5" xfId="0" applyNumberFormat="1" applyFont="1" applyBorder="1" applyAlignment="1">
      <alignment vertical="center" wrapText="1"/>
    </xf>
    <xf numFmtId="1" fontId="5" fillId="0" borderId="20" xfId="1" applyNumberFormat="1" applyFont="1" applyFill="1" applyBorder="1" applyAlignment="1">
      <alignment horizontal="center" vertical="top"/>
    </xf>
    <xf numFmtId="169" fontId="18" fillId="0" borderId="3" xfId="1" applyNumberFormat="1" applyFont="1" applyFill="1" applyBorder="1" applyAlignment="1">
      <alignment horizontal="center" vertical="top"/>
    </xf>
    <xf numFmtId="1" fontId="5" fillId="4" borderId="5" xfId="1" applyNumberFormat="1" applyFont="1" applyFill="1" applyBorder="1" applyAlignment="1">
      <alignment horizontal="center" vertical="center"/>
    </xf>
    <xf numFmtId="1" fontId="26" fillId="4" borderId="5" xfId="1" applyNumberFormat="1" applyFont="1" applyFill="1" applyBorder="1" applyAlignment="1">
      <alignment horizontal="center" vertical="center"/>
    </xf>
    <xf numFmtId="0" fontId="26" fillId="0" borderId="5" xfId="0" applyFont="1" applyBorder="1" applyAlignment="1">
      <alignment horizontal="center" vertical="center" wrapText="1"/>
    </xf>
    <xf numFmtId="0" fontId="18" fillId="0" borderId="31" xfId="0" applyFont="1" applyFill="1" applyBorder="1" applyAlignment="1">
      <alignment horizontal="center" vertical="center" wrapText="1"/>
    </xf>
    <xf numFmtId="164" fontId="13" fillId="32" borderId="62" xfId="1" applyNumberFormat="1" applyFont="1" applyFill="1" applyBorder="1" applyAlignment="1">
      <alignment horizontal="left" vertical="center" wrapText="1"/>
    </xf>
    <xf numFmtId="164" fontId="18" fillId="0" borderId="54" xfId="1" applyNumberFormat="1" applyFont="1" applyFill="1" applyBorder="1" applyAlignment="1">
      <alignment horizontal="left" vertical="top" wrapText="1"/>
    </xf>
    <xf numFmtId="164" fontId="26" fillId="0" borderId="53" xfId="1" applyNumberFormat="1" applyFont="1" applyFill="1" applyBorder="1" applyAlignment="1">
      <alignment horizontal="left" vertical="top" wrapText="1"/>
    </xf>
    <xf numFmtId="164" fontId="13" fillId="29" borderId="51" xfId="1" applyNumberFormat="1" applyFont="1" applyFill="1" applyBorder="1" applyAlignment="1">
      <alignment horizontal="left" vertical="center" wrapText="1"/>
    </xf>
    <xf numFmtId="164" fontId="26" fillId="3" borderId="51" xfId="1" applyNumberFormat="1" applyFont="1" applyFill="1" applyBorder="1" applyAlignment="1">
      <alignment horizontal="left" vertical="top" wrapText="1"/>
    </xf>
    <xf numFmtId="171" fontId="16" fillId="0" borderId="19" xfId="0" applyNumberFormat="1" applyFont="1" applyFill="1" applyBorder="1" applyAlignment="1">
      <alignment horizontal="center" vertical="center" wrapText="1"/>
    </xf>
    <xf numFmtId="171" fontId="16" fillId="0" borderId="15" xfId="0" applyNumberFormat="1" applyFont="1" applyFill="1" applyBorder="1" applyAlignment="1">
      <alignment horizontal="center" vertical="center" wrapText="1"/>
    </xf>
    <xf numFmtId="171" fontId="16" fillId="0" borderId="27" xfId="0" applyNumberFormat="1" applyFont="1" applyFill="1" applyBorder="1" applyAlignment="1">
      <alignment horizontal="center" vertical="center" wrapText="1"/>
    </xf>
    <xf numFmtId="1" fontId="5" fillId="0" borderId="1" xfId="1" applyNumberFormat="1" applyFont="1" applyFill="1" applyBorder="1" applyAlignment="1">
      <alignment horizontal="center" vertical="center"/>
    </xf>
    <xf numFmtId="1" fontId="26" fillId="32" borderId="11" xfId="1" applyNumberFormat="1" applyFont="1" applyFill="1" applyBorder="1" applyAlignment="1">
      <alignment horizontal="center" vertical="center"/>
    </xf>
    <xf numFmtId="171" fontId="16" fillId="0" borderId="12" xfId="0" applyNumberFormat="1" applyFont="1" applyFill="1" applyBorder="1" applyAlignment="1">
      <alignment horizontal="center" vertical="center" wrapText="1"/>
    </xf>
    <xf numFmtId="1" fontId="5" fillId="0" borderId="67" xfId="1" applyNumberFormat="1" applyFont="1" applyFill="1" applyBorder="1" applyAlignment="1">
      <alignment horizontal="center" vertical="center"/>
    </xf>
    <xf numFmtId="1" fontId="26" fillId="32" borderId="68" xfId="1" applyNumberFormat="1" applyFont="1" applyFill="1" applyBorder="1" applyAlignment="1">
      <alignment horizontal="center" vertical="center"/>
    </xf>
    <xf numFmtId="171" fontId="16" fillId="0" borderId="69" xfId="0" applyNumberFormat="1" applyFont="1" applyFill="1" applyBorder="1" applyAlignment="1">
      <alignment horizontal="center" vertical="center" wrapText="1"/>
    </xf>
    <xf numFmtId="169" fontId="18" fillId="0" borderId="75" xfId="1" applyNumberFormat="1" applyFont="1" applyFill="1" applyBorder="1" applyAlignment="1">
      <alignment horizontal="center" vertical="center"/>
    </xf>
    <xf numFmtId="169" fontId="18" fillId="0" borderId="70" xfId="1" applyNumberFormat="1" applyFont="1" applyFill="1" applyBorder="1" applyAlignment="1">
      <alignment horizontal="center" vertical="center"/>
    </xf>
    <xf numFmtId="1" fontId="5" fillId="4" borderId="9" xfId="1" applyNumberFormat="1" applyFont="1" applyFill="1" applyBorder="1" applyAlignment="1">
      <alignment horizontal="center" vertical="center"/>
    </xf>
    <xf numFmtId="1" fontId="5" fillId="4" borderId="21" xfId="1" applyNumberFormat="1" applyFont="1" applyFill="1" applyBorder="1" applyAlignment="1">
      <alignment horizontal="center" vertical="top"/>
    </xf>
    <xf numFmtId="169" fontId="13" fillId="4" borderId="64" xfId="1" applyNumberFormat="1" applyFont="1" applyFill="1" applyBorder="1" applyAlignment="1">
      <alignment horizontal="center" vertical="top"/>
    </xf>
    <xf numFmtId="164" fontId="13" fillId="4" borderId="62" xfId="1" applyNumberFormat="1" applyFont="1" applyFill="1" applyBorder="1" applyAlignment="1">
      <alignment horizontal="left" vertical="top" wrapText="1"/>
    </xf>
    <xf numFmtId="171" fontId="8" fillId="0" borderId="11" xfId="0" applyNumberFormat="1" applyFont="1" applyFill="1" applyBorder="1" applyAlignment="1">
      <alignment horizontal="center" vertical="center" wrapText="1"/>
    </xf>
    <xf numFmtId="164" fontId="18" fillId="0" borderId="52" xfId="1" applyNumberFormat="1" applyFont="1" applyFill="1" applyBorder="1" applyAlignment="1">
      <alignment horizontal="left" vertical="center" wrapText="1"/>
    </xf>
    <xf numFmtId="164" fontId="18" fillId="0" borderId="61" xfId="1" applyNumberFormat="1" applyFont="1" applyFill="1" applyBorder="1" applyAlignment="1">
      <alignment horizontal="left" vertical="center" wrapText="1"/>
    </xf>
    <xf numFmtId="171" fontId="8" fillId="0" borderId="1" xfId="0" applyNumberFormat="1" applyFont="1" applyFill="1" applyBorder="1" applyAlignment="1">
      <alignment horizontal="center" vertical="center" wrapText="1"/>
    </xf>
    <xf numFmtId="169" fontId="18" fillId="0" borderId="29" xfId="1" applyNumberFormat="1" applyFont="1" applyFill="1" applyBorder="1" applyAlignment="1">
      <alignment horizontal="center" vertical="center"/>
    </xf>
    <xf numFmtId="169" fontId="18" fillId="0" borderId="3" xfId="1" applyNumberFormat="1" applyFont="1" applyFill="1" applyBorder="1" applyAlignment="1">
      <alignment horizontal="center" vertical="center"/>
    </xf>
    <xf numFmtId="0" fontId="26" fillId="0" borderId="10" xfId="1" applyNumberFormat="1" applyFont="1" applyFill="1" applyBorder="1" applyAlignment="1">
      <alignment horizontal="center" vertical="center"/>
    </xf>
    <xf numFmtId="1" fontId="26" fillId="4" borderId="10" xfId="1" applyNumberFormat="1" applyFont="1" applyFill="1" applyBorder="1" applyAlignment="1">
      <alignment horizontal="center" vertical="center"/>
    </xf>
    <xf numFmtId="169" fontId="26" fillId="3" borderId="10" xfId="1" applyNumberFormat="1" applyFont="1" applyFill="1" applyBorder="1" applyAlignment="1">
      <alignment horizontal="center" vertical="center"/>
    </xf>
    <xf numFmtId="1" fontId="26" fillId="29" borderId="72" xfId="1" applyNumberFormat="1" applyFont="1" applyFill="1" applyBorder="1" applyAlignment="1">
      <alignment horizontal="center" vertical="top"/>
    </xf>
    <xf numFmtId="1" fontId="13" fillId="29" borderId="25" xfId="1" applyNumberFormat="1" applyFont="1" applyFill="1" applyBorder="1" applyAlignment="1">
      <alignment horizontal="center" vertical="center"/>
    </xf>
    <xf numFmtId="1" fontId="13" fillId="29" borderId="21" xfId="1" applyNumberFormat="1" applyFont="1" applyFill="1" applyBorder="1" applyAlignment="1">
      <alignment horizontal="center" vertical="center"/>
    </xf>
    <xf numFmtId="169" fontId="13" fillId="29" borderId="26" xfId="1" applyNumberFormat="1" applyFont="1" applyFill="1" applyBorder="1" applyAlignment="1">
      <alignment horizontal="center" vertical="center"/>
    </xf>
    <xf numFmtId="171" fontId="8" fillId="0" borderId="57" xfId="0" applyNumberFormat="1" applyFont="1" applyFill="1" applyBorder="1" applyAlignment="1">
      <alignment horizontal="center" vertical="center" wrapText="1"/>
    </xf>
    <xf numFmtId="171" fontId="16" fillId="0" borderId="75" xfId="0" applyNumberFormat="1" applyFont="1" applyFill="1" applyBorder="1" applyAlignment="1">
      <alignment horizontal="center" vertical="center" wrapText="1"/>
    </xf>
    <xf numFmtId="171" fontId="16" fillId="0" borderId="70" xfId="0" applyNumberFormat="1" applyFont="1" applyFill="1" applyBorder="1" applyAlignment="1">
      <alignment horizontal="center" vertical="center" wrapText="1"/>
    </xf>
    <xf numFmtId="164" fontId="18" fillId="0" borderId="110" xfId="1" applyNumberFormat="1" applyFont="1" applyFill="1" applyBorder="1" applyAlignment="1">
      <alignment horizontal="left" vertical="center" wrapText="1"/>
    </xf>
    <xf numFmtId="164" fontId="18" fillId="0" borderId="111" xfId="1" applyNumberFormat="1" applyFont="1" applyFill="1" applyBorder="1" applyAlignment="1">
      <alignment horizontal="left" vertical="center" wrapText="1"/>
    </xf>
    <xf numFmtId="169" fontId="18" fillId="0" borderId="22" xfId="1" applyNumberFormat="1" applyFont="1" applyFill="1" applyBorder="1" applyAlignment="1">
      <alignment horizontal="center" vertical="center"/>
    </xf>
    <xf numFmtId="169" fontId="18" fillId="0" borderId="24" xfId="1" applyNumberFormat="1" applyFont="1" applyFill="1" applyBorder="1" applyAlignment="1">
      <alignment horizontal="center" vertical="center"/>
    </xf>
    <xf numFmtId="169" fontId="18" fillId="0" borderId="23" xfId="1" applyNumberFormat="1" applyFont="1" applyFill="1" applyBorder="1" applyAlignment="1">
      <alignment horizontal="center" vertical="center"/>
    </xf>
    <xf numFmtId="0" fontId="26" fillId="0" borderId="49" xfId="1" applyNumberFormat="1" applyFont="1" applyFill="1" applyBorder="1" applyAlignment="1">
      <alignment horizontal="center" vertical="center"/>
    </xf>
    <xf numFmtId="169" fontId="26" fillId="3" borderId="24" xfId="1" applyNumberFormat="1" applyFont="1" applyFill="1" applyBorder="1" applyAlignment="1">
      <alignment horizontal="center" vertical="center"/>
    </xf>
    <xf numFmtId="164" fontId="18" fillId="0" borderId="53" xfId="1" applyNumberFormat="1" applyFont="1" applyFill="1" applyBorder="1" applyAlignment="1">
      <alignment horizontal="left" vertical="center" wrapText="1"/>
    </xf>
    <xf numFmtId="164" fontId="26" fillId="0" borderId="53" xfId="1" applyNumberFormat="1" applyFont="1" applyFill="1" applyBorder="1" applyAlignment="1">
      <alignment horizontal="left" vertical="center" wrapText="1"/>
    </xf>
    <xf numFmtId="167" fontId="13" fillId="27" borderId="19" xfId="1" applyNumberFormat="1" applyFont="1" applyFill="1" applyBorder="1" applyAlignment="1">
      <alignment horizontal="center" vertical="center"/>
    </xf>
    <xf numFmtId="167" fontId="13" fillId="27" borderId="48" xfId="1" applyNumberFormat="1" applyFont="1" applyFill="1" applyBorder="1" applyAlignment="1">
      <alignment horizontal="center" vertical="center"/>
    </xf>
    <xf numFmtId="167" fontId="13" fillId="27" borderId="18" xfId="1" applyNumberFormat="1" applyFont="1" applyFill="1" applyBorder="1" applyAlignment="1">
      <alignment horizontal="center" vertical="center"/>
    </xf>
    <xf numFmtId="167" fontId="13" fillId="27" borderId="8" xfId="1" applyNumberFormat="1" applyFont="1" applyFill="1" applyBorder="1" applyAlignment="1">
      <alignment horizontal="center" vertical="center"/>
    </xf>
    <xf numFmtId="167" fontId="13" fillId="27" borderId="109" xfId="1" applyNumberFormat="1" applyFont="1" applyFill="1" applyBorder="1" applyAlignment="1">
      <alignment horizontal="center" vertical="center"/>
    </xf>
    <xf numFmtId="167" fontId="13" fillId="0" borderId="23" xfId="1" applyNumberFormat="1" applyFont="1" applyFill="1" applyBorder="1" applyAlignment="1">
      <alignment horizontal="center" vertical="center"/>
    </xf>
    <xf numFmtId="167" fontId="13" fillId="0" borderId="24" xfId="1" applyNumberFormat="1" applyFont="1" applyFill="1" applyBorder="1" applyAlignment="1">
      <alignment horizontal="center" vertical="center"/>
    </xf>
    <xf numFmtId="0" fontId="26" fillId="2" borderId="1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62" xfId="0" applyFont="1" applyFill="1" applyBorder="1" applyAlignment="1">
      <alignment vertical="center" wrapText="1"/>
    </xf>
    <xf numFmtId="0" fontId="26" fillId="2" borderId="64" xfId="0" applyFont="1" applyFill="1" applyBorder="1" applyAlignment="1">
      <alignment vertical="center" wrapText="1"/>
    </xf>
    <xf numFmtId="172" fontId="24" fillId="2" borderId="66" xfId="0" applyNumberFormat="1" applyFont="1" applyFill="1" applyBorder="1" applyAlignment="1">
      <alignment vertical="center" wrapText="1"/>
    </xf>
    <xf numFmtId="172" fontId="24" fillId="2" borderId="36" xfId="0" applyNumberFormat="1" applyFont="1" applyFill="1" applyBorder="1" applyAlignment="1">
      <alignment vertical="center" wrapText="1"/>
    </xf>
    <xf numFmtId="0" fontId="26" fillId="2" borderId="36" xfId="0" applyFont="1" applyFill="1" applyBorder="1" applyAlignment="1">
      <alignment horizontal="left" vertical="center" wrapText="1"/>
    </xf>
    <xf numFmtId="0" fontId="26" fillId="2" borderId="0" xfId="0" applyFont="1" applyFill="1" applyBorder="1" applyAlignment="1">
      <alignment vertical="center" wrapText="1"/>
    </xf>
    <xf numFmtId="0" fontId="26" fillId="3" borderId="36" xfId="1" applyNumberFormat="1" applyFont="1" applyFill="1" applyBorder="1" applyAlignment="1">
      <alignment horizontal="center" vertical="center"/>
    </xf>
    <xf numFmtId="164" fontId="26" fillId="3" borderId="36" xfId="1" applyNumberFormat="1" applyFont="1" applyFill="1" applyBorder="1" applyAlignment="1">
      <alignment horizontal="left" vertical="center" wrapText="1"/>
    </xf>
    <xf numFmtId="1" fontId="5" fillId="27" borderId="36" xfId="1" applyNumberFormat="1" applyFont="1" applyFill="1" applyBorder="1" applyAlignment="1">
      <alignment horizontal="center" vertical="center"/>
    </xf>
    <xf numFmtId="169" fontId="13" fillId="27" borderId="32" xfId="1" applyNumberFormat="1" applyFont="1" applyFill="1" applyBorder="1" applyAlignment="1">
      <alignment horizontal="center" vertical="center"/>
    </xf>
    <xf numFmtId="0" fontId="27" fillId="0" borderId="0" xfId="0" applyFont="1" applyAlignment="1">
      <alignment vertical="center"/>
    </xf>
    <xf numFmtId="169" fontId="13" fillId="27" borderId="47" xfId="1" applyNumberFormat="1" applyFont="1" applyFill="1" applyBorder="1" applyAlignment="1">
      <alignment horizontal="center" vertical="center"/>
    </xf>
    <xf numFmtId="0" fontId="69" fillId="33" borderId="1" xfId="0" applyFont="1" applyFill="1" applyBorder="1" applyAlignment="1">
      <alignment horizontal="center" vertical="center" wrapText="1"/>
    </xf>
    <xf numFmtId="0" fontId="79" fillId="0" borderId="11" xfId="0" applyFont="1" applyFill="1" applyBorder="1" applyAlignment="1">
      <alignment horizontal="center" vertical="center" wrapText="1"/>
    </xf>
    <xf numFmtId="0" fontId="79" fillId="33" borderId="11" xfId="0" applyFont="1" applyFill="1" applyBorder="1" applyAlignment="1">
      <alignment horizontal="center" vertical="center" wrapText="1"/>
    </xf>
    <xf numFmtId="0" fontId="0" fillId="0" borderId="12" xfId="0" applyBorder="1"/>
    <xf numFmtId="0" fontId="80" fillId="33" borderId="2" xfId="0" applyFont="1" applyFill="1" applyBorder="1" applyAlignment="1">
      <alignment horizontal="center" vertical="center" wrapText="1"/>
    </xf>
    <xf numFmtId="0" fontId="0" fillId="0" borderId="13" xfId="0" applyBorder="1"/>
    <xf numFmtId="0" fontId="80" fillId="33" borderId="67" xfId="0" applyFont="1" applyFill="1" applyBorder="1" applyAlignment="1">
      <alignment horizontal="center" vertical="center" wrapText="1"/>
    </xf>
    <xf numFmtId="0" fontId="80" fillId="0" borderId="68" xfId="0" applyFont="1" applyFill="1" applyBorder="1" applyAlignment="1">
      <alignment vertical="center" wrapText="1"/>
    </xf>
    <xf numFmtId="0" fontId="80" fillId="0" borderId="68" xfId="0" applyFont="1" applyFill="1" applyBorder="1" applyAlignment="1">
      <alignment horizontal="center" vertical="center" wrapText="1"/>
    </xf>
    <xf numFmtId="0" fontId="80" fillId="33" borderId="68" xfId="0" applyFont="1" applyFill="1" applyBorder="1" applyAlignment="1">
      <alignment horizontal="center" vertical="center" wrapText="1"/>
    </xf>
    <xf numFmtId="0" fontId="0" fillId="0" borderId="69" xfId="0" applyBorder="1"/>
    <xf numFmtId="0" fontId="26" fillId="0" borderId="5" xfId="0" applyFont="1" applyBorder="1" applyAlignment="1">
      <alignment horizontal="center" vertical="center" wrapText="1"/>
    </xf>
    <xf numFmtId="169" fontId="18" fillId="0" borderId="29" xfId="1" applyNumberFormat="1" applyFont="1" applyFill="1" applyBorder="1" applyAlignment="1">
      <alignment horizontal="center" vertical="top"/>
    </xf>
    <xf numFmtId="169" fontId="26" fillId="3" borderId="10" xfId="1" applyNumberFormat="1" applyFont="1" applyFill="1" applyBorder="1" applyAlignment="1">
      <alignment horizontal="center" vertical="top"/>
    </xf>
    <xf numFmtId="169" fontId="13" fillId="29" borderId="64" xfId="1" applyNumberFormat="1" applyFont="1" applyFill="1" applyBorder="1" applyAlignment="1">
      <alignment horizontal="center" vertical="center"/>
    </xf>
    <xf numFmtId="0" fontId="26" fillId="0" borderId="10" xfId="1" applyNumberFormat="1" applyFont="1" applyFill="1" applyBorder="1" applyAlignment="1">
      <alignment horizontal="center" vertical="top"/>
    </xf>
    <xf numFmtId="164" fontId="18" fillId="0" borderId="114" xfId="1" applyNumberFormat="1" applyFont="1" applyFill="1" applyBorder="1" applyAlignment="1">
      <alignment horizontal="left" vertical="top" wrapText="1"/>
    </xf>
    <xf numFmtId="164" fontId="13" fillId="29" borderId="62" xfId="1" applyNumberFormat="1" applyFont="1" applyFill="1" applyBorder="1" applyAlignment="1">
      <alignment horizontal="left" vertical="center" wrapText="1"/>
    </xf>
    <xf numFmtId="167" fontId="18" fillId="0" borderId="22" xfId="1" applyNumberFormat="1" applyFont="1" applyFill="1" applyBorder="1" applyAlignment="1">
      <alignment horizontal="center" vertical="top"/>
    </xf>
    <xf numFmtId="167" fontId="18" fillId="0" borderId="24" xfId="1" applyNumberFormat="1" applyFont="1" applyFill="1" applyBorder="1" applyAlignment="1">
      <alignment horizontal="center" vertical="top"/>
    </xf>
    <xf numFmtId="167" fontId="23" fillId="0" borderId="36" xfId="1" applyNumberFormat="1" applyFont="1" applyFill="1" applyBorder="1" applyAlignment="1">
      <alignment horizontal="center" vertical="top"/>
    </xf>
    <xf numFmtId="4" fontId="0" fillId="0" borderId="0" xfId="0" applyNumberFormat="1"/>
    <xf numFmtId="4" fontId="5" fillId="0" borderId="36" xfId="0" applyNumberFormat="1" applyFont="1" applyBorder="1" applyAlignment="1">
      <alignment vertical="center" wrapText="1"/>
    </xf>
    <xf numFmtId="4" fontId="5" fillId="0" borderId="66" xfId="0" applyNumberFormat="1" applyFont="1" applyBorder="1" applyAlignment="1">
      <alignment vertical="center" wrapText="1"/>
    </xf>
    <xf numFmtId="167" fontId="5" fillId="0" borderId="62" xfId="0" applyNumberFormat="1" applyFont="1" applyBorder="1" applyAlignment="1">
      <alignment vertical="center" wrapText="1"/>
    </xf>
    <xf numFmtId="0" fontId="5" fillId="31" borderId="5" xfId="0" applyFont="1" applyFill="1" applyBorder="1" applyAlignment="1">
      <alignment horizontal="center" vertical="top" wrapText="1"/>
    </xf>
    <xf numFmtId="0" fontId="112" fillId="31" borderId="5" xfId="0" applyFont="1" applyFill="1" applyBorder="1" applyAlignment="1">
      <alignment horizontal="center" vertical="top" wrapText="1"/>
    </xf>
    <xf numFmtId="0" fontId="5" fillId="31" borderId="5" xfId="0" applyFont="1" applyFill="1" applyBorder="1" applyAlignment="1">
      <alignment horizontal="justify" vertical="top" wrapText="1"/>
    </xf>
    <xf numFmtId="1" fontId="13" fillId="32" borderId="19" xfId="1" applyNumberFormat="1" applyFont="1" applyFill="1" applyBorder="1" applyAlignment="1">
      <alignment horizontal="center" vertical="center"/>
    </xf>
    <xf numFmtId="1" fontId="5" fillId="4" borderId="71" xfId="1" applyNumberFormat="1" applyFont="1" applyFill="1" applyBorder="1" applyAlignment="1">
      <alignment horizontal="center" vertical="top"/>
    </xf>
    <xf numFmtId="169" fontId="13" fillId="4" borderId="74" xfId="1" applyNumberFormat="1" applyFont="1" applyFill="1" applyBorder="1" applyAlignment="1">
      <alignment horizontal="center" vertical="top"/>
    </xf>
    <xf numFmtId="1" fontId="5" fillId="0" borderId="28" xfId="1" applyNumberFormat="1" applyFont="1" applyFill="1" applyBorder="1" applyAlignment="1">
      <alignment horizontal="center" vertical="center"/>
    </xf>
    <xf numFmtId="1" fontId="5" fillId="0" borderId="51" xfId="1" applyNumberFormat="1" applyFont="1" applyFill="1" applyBorder="1" applyAlignment="1">
      <alignment horizontal="center" vertical="center"/>
    </xf>
    <xf numFmtId="1" fontId="13" fillId="32" borderId="15" xfId="1" applyNumberFormat="1" applyFont="1" applyFill="1" applyBorder="1" applyAlignment="1">
      <alignment horizontal="center" vertical="center"/>
    </xf>
    <xf numFmtId="1" fontId="5" fillId="4" borderId="72" xfId="1" applyNumberFormat="1" applyFont="1" applyFill="1" applyBorder="1" applyAlignment="1">
      <alignment horizontal="center" vertical="top"/>
    </xf>
    <xf numFmtId="169" fontId="13" fillId="32" borderId="14" xfId="1" applyNumberFormat="1" applyFont="1" applyFill="1" applyBorder="1" applyAlignment="1">
      <alignment horizontal="center" vertical="center"/>
    </xf>
    <xf numFmtId="167" fontId="13" fillId="32" borderId="32" xfId="1" applyNumberFormat="1" applyFont="1" applyFill="1" applyBorder="1" applyAlignment="1">
      <alignment horizontal="center" vertical="center"/>
    </xf>
    <xf numFmtId="164" fontId="13" fillId="4" borderId="46" xfId="1" applyNumberFormat="1" applyFont="1" applyFill="1" applyBorder="1" applyAlignment="1">
      <alignment horizontal="left" vertical="top" wrapText="1"/>
    </xf>
    <xf numFmtId="167" fontId="13" fillId="4" borderId="47" xfId="1" applyNumberFormat="1" applyFont="1" applyFill="1" applyBorder="1" applyAlignment="1">
      <alignment horizontal="center" vertical="top"/>
    </xf>
    <xf numFmtId="1" fontId="26" fillId="32" borderId="11" xfId="1" applyNumberFormat="1" applyFont="1" applyFill="1" applyBorder="1" applyAlignment="1">
      <alignment horizontal="center" vertical="top"/>
    </xf>
    <xf numFmtId="169" fontId="18" fillId="0" borderId="75" xfId="1" applyNumberFormat="1" applyFont="1" applyFill="1" applyBorder="1" applyAlignment="1">
      <alignment horizontal="center" vertical="top"/>
    </xf>
    <xf numFmtId="164" fontId="18" fillId="0" borderId="52" xfId="1" applyNumberFormat="1" applyFont="1" applyFill="1" applyBorder="1" applyAlignment="1">
      <alignment horizontal="left" vertical="top" wrapText="1"/>
    </xf>
    <xf numFmtId="167" fontId="23" fillId="0" borderId="52" xfId="1" applyNumberFormat="1" applyFont="1" applyFill="1" applyBorder="1" applyAlignment="1">
      <alignment horizontal="center" vertical="top"/>
    </xf>
    <xf numFmtId="167" fontId="23" fillId="0" borderId="22" xfId="1" applyNumberFormat="1" applyFont="1" applyFill="1" applyBorder="1" applyAlignment="1">
      <alignment horizontal="center" vertical="top"/>
    </xf>
    <xf numFmtId="1" fontId="26" fillId="32" borderId="68" xfId="1" applyNumberFormat="1" applyFont="1" applyFill="1" applyBorder="1" applyAlignment="1">
      <alignment horizontal="center" vertical="top"/>
    </xf>
    <xf numFmtId="169" fontId="18" fillId="0" borderId="70" xfId="1" applyNumberFormat="1" applyFont="1" applyFill="1" applyBorder="1" applyAlignment="1">
      <alignment horizontal="center" vertical="top"/>
    </xf>
    <xf numFmtId="167" fontId="23" fillId="0" borderId="61" xfId="1" applyNumberFormat="1" applyFont="1" applyFill="1" applyBorder="1" applyAlignment="1">
      <alignment horizontal="center" vertical="top"/>
    </xf>
    <xf numFmtId="167" fontId="23" fillId="0" borderId="24" xfId="1" applyNumberFormat="1" applyFont="1" applyFill="1" applyBorder="1" applyAlignment="1">
      <alignment horizontal="center" vertical="top"/>
    </xf>
    <xf numFmtId="1" fontId="26" fillId="4" borderId="9" xfId="1" applyNumberFormat="1" applyFont="1" applyFill="1" applyBorder="1" applyAlignment="1">
      <alignment horizontal="center" vertical="top"/>
    </xf>
    <xf numFmtId="1" fontId="26" fillId="4" borderId="5" xfId="1" applyNumberFormat="1" applyFont="1" applyFill="1" applyBorder="1" applyAlignment="1">
      <alignment horizontal="center" vertical="top"/>
    </xf>
    <xf numFmtId="0" fontId="18" fillId="0" borderId="53" xfId="0" applyFont="1" applyFill="1" applyBorder="1" applyAlignment="1">
      <alignment horizontal="left" vertical="top" wrapText="1"/>
    </xf>
    <xf numFmtId="167" fontId="26" fillId="0" borderId="23" xfId="0" applyNumberFormat="1" applyFont="1" applyFill="1" applyBorder="1" applyAlignment="1">
      <alignment horizontal="center" vertical="top" wrapText="1"/>
    </xf>
    <xf numFmtId="1" fontId="26" fillId="4" borderId="10" xfId="1" applyNumberFormat="1" applyFont="1" applyFill="1" applyBorder="1" applyAlignment="1">
      <alignment horizontal="center" vertical="top"/>
    </xf>
    <xf numFmtId="164" fontId="13" fillId="3" borderId="19" xfId="1" applyNumberFormat="1" applyFont="1" applyFill="1" applyBorder="1" applyAlignment="1">
      <alignment horizontal="center" vertical="top" wrapText="1"/>
    </xf>
    <xf numFmtId="164" fontId="13" fillId="3" borderId="20" xfId="1" applyNumberFormat="1" applyFont="1" applyFill="1" applyBorder="1" applyAlignment="1">
      <alignment horizontal="center" vertical="top" wrapText="1"/>
    </xf>
    <xf numFmtId="164" fontId="13" fillId="3" borderId="14" xfId="1" applyNumberFormat="1" applyFont="1" applyFill="1" applyBorder="1" applyAlignment="1">
      <alignment horizontal="center" vertical="top" wrapText="1"/>
    </xf>
    <xf numFmtId="164" fontId="13" fillId="3" borderId="32" xfId="1" applyNumberFormat="1" applyFont="1" applyFill="1" applyBorder="1" applyAlignment="1">
      <alignment horizontal="center" vertical="top" wrapText="1"/>
    </xf>
    <xf numFmtId="164" fontId="13" fillId="3" borderId="16" xfId="1" applyNumberFormat="1" applyFont="1" applyFill="1" applyBorder="1" applyAlignment="1">
      <alignment horizontal="center" vertical="top" wrapText="1"/>
    </xf>
    <xf numFmtId="164" fontId="13" fillId="3" borderId="34" xfId="1" applyNumberFormat="1" applyFont="1" applyFill="1" applyBorder="1" applyAlignment="1">
      <alignment horizontal="center" vertical="top" wrapText="1"/>
    </xf>
    <xf numFmtId="0" fontId="5"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164" fontId="13" fillId="3" borderId="28" xfId="1" applyNumberFormat="1" applyFont="1" applyFill="1" applyBorder="1" applyAlignment="1">
      <alignment horizontal="center" vertical="top" wrapText="1"/>
    </xf>
    <xf numFmtId="164" fontId="13" fillId="3" borderId="31" xfId="1" applyNumberFormat="1" applyFont="1" applyFill="1" applyBorder="1" applyAlignment="1">
      <alignment horizontal="center" vertical="top" wrapText="1"/>
    </xf>
    <xf numFmtId="164" fontId="13" fillId="3" borderId="51" xfId="1" applyNumberFormat="1" applyFont="1" applyFill="1" applyBorder="1" applyAlignment="1">
      <alignment horizontal="center" vertical="top" wrapText="1"/>
    </xf>
    <xf numFmtId="164" fontId="13" fillId="3" borderId="35" xfId="1" applyNumberFormat="1" applyFont="1" applyFill="1" applyBorder="1" applyAlignment="1">
      <alignment horizontal="center" vertical="top" wrapText="1"/>
    </xf>
    <xf numFmtId="164" fontId="13" fillId="3" borderId="47" xfId="1" applyNumberFormat="1" applyFont="1" applyFill="1" applyBorder="1" applyAlignment="1">
      <alignment horizontal="center" vertical="top" wrapText="1"/>
    </xf>
    <xf numFmtId="164" fontId="13" fillId="3" borderId="48" xfId="1" applyNumberFormat="1" applyFont="1" applyFill="1" applyBorder="1" applyAlignment="1">
      <alignment horizontal="center" vertical="top" wrapText="1"/>
    </xf>
    <xf numFmtId="164" fontId="13" fillId="3" borderId="46" xfId="1" applyNumberFormat="1" applyFont="1" applyFill="1" applyBorder="1" applyAlignment="1">
      <alignment horizontal="center" vertical="top" wrapText="1"/>
    </xf>
    <xf numFmtId="167" fontId="13" fillId="3" borderId="28" xfId="1" applyNumberFormat="1" applyFont="1" applyFill="1" applyBorder="1" applyAlignment="1">
      <alignment horizontal="center" vertical="top" wrapText="1"/>
    </xf>
    <xf numFmtId="167" fontId="13" fillId="3" borderId="31" xfId="1" applyNumberFormat="1" applyFont="1" applyFill="1" applyBorder="1" applyAlignment="1">
      <alignment horizontal="center" vertical="top"/>
    </xf>
    <xf numFmtId="167" fontId="13" fillId="3" borderId="32" xfId="1" applyNumberFormat="1" applyFont="1" applyFill="1" applyBorder="1" applyAlignment="1">
      <alignment horizontal="center" vertical="top"/>
    </xf>
    <xf numFmtId="167" fontId="26" fillId="3" borderId="0" xfId="1" applyNumberFormat="1" applyFont="1" applyFill="1" applyBorder="1" applyAlignment="1">
      <alignment horizontal="center" vertical="top" wrapText="1"/>
    </xf>
    <xf numFmtId="167" fontId="26" fillId="0" borderId="0" xfId="0" applyNumberFormat="1" applyFont="1" applyBorder="1" applyAlignment="1">
      <alignment horizontal="center" vertical="top" wrapText="1"/>
    </xf>
    <xf numFmtId="0" fontId="69" fillId="0" borderId="0" xfId="0" applyFont="1" applyAlignment="1">
      <alignment horizontal="left" vertical="top" wrapText="1"/>
    </xf>
    <xf numFmtId="0" fontId="18" fillId="0" borderId="28"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4"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9" fillId="0" borderId="49" xfId="0" applyFont="1" applyFill="1" applyBorder="1" applyAlignment="1">
      <alignment horizontal="center" vertical="center" wrapText="1"/>
    </xf>
    <xf numFmtId="0" fontId="13" fillId="30" borderId="1" xfId="0" applyFont="1" applyFill="1" applyBorder="1" applyAlignment="1">
      <alignment horizontal="center" vertical="center" wrapText="1"/>
    </xf>
    <xf numFmtId="0" fontId="13" fillId="30" borderId="60" xfId="0" applyFont="1" applyFill="1" applyBorder="1" applyAlignment="1">
      <alignment horizontal="center" vertical="center" wrapText="1"/>
    </xf>
    <xf numFmtId="0" fontId="13" fillId="30" borderId="11" xfId="0" applyFont="1" applyFill="1" applyBorder="1" applyAlignment="1">
      <alignment horizontal="center" vertical="center" wrapText="1"/>
    </xf>
    <xf numFmtId="0" fontId="8" fillId="30" borderId="2" xfId="0" applyFont="1" applyFill="1" applyBorder="1" applyAlignment="1">
      <alignment horizontal="center" vertical="center" textRotation="90" wrapText="1"/>
    </xf>
    <xf numFmtId="0" fontId="8" fillId="30" borderId="17" xfId="0" applyFont="1" applyFill="1" applyBorder="1" applyAlignment="1">
      <alignment horizontal="center" vertical="center" textRotation="90" wrapText="1"/>
    </xf>
    <xf numFmtId="0" fontId="9" fillId="30" borderId="5" xfId="0" applyFont="1" applyFill="1" applyBorder="1" applyAlignment="1">
      <alignment horizontal="center" vertical="center" textRotation="90" wrapText="1"/>
    </xf>
    <xf numFmtId="0" fontId="9" fillId="30" borderId="7" xfId="0" applyFont="1" applyFill="1" applyBorder="1" applyAlignment="1">
      <alignment horizontal="center" vertical="center" textRotation="90" wrapText="1"/>
    </xf>
    <xf numFmtId="0" fontId="9" fillId="30" borderId="5" xfId="0" applyNumberFormat="1" applyFont="1" applyFill="1" applyBorder="1" applyAlignment="1">
      <alignment horizontal="center" vertical="center" textRotation="90" wrapText="1"/>
    </xf>
    <xf numFmtId="0" fontId="9" fillId="30" borderId="7" xfId="0" applyNumberFormat="1" applyFont="1" applyFill="1" applyBorder="1" applyAlignment="1">
      <alignment horizontal="center" vertical="center" textRotation="90" wrapText="1"/>
    </xf>
    <xf numFmtId="0" fontId="10" fillId="30" borderId="7" xfId="0" applyFont="1" applyFill="1" applyBorder="1" applyAlignment="1">
      <alignment horizontal="center" vertical="center" textRotation="90" wrapText="1"/>
    </xf>
    <xf numFmtId="0" fontId="10" fillId="30" borderId="8" xfId="0" applyFont="1" applyFill="1" applyBorder="1" applyAlignment="1">
      <alignment horizontal="center" vertical="center" textRotation="90" wrapText="1"/>
    </xf>
    <xf numFmtId="0" fontId="8" fillId="30" borderId="7" xfId="0" applyFont="1" applyFill="1" applyBorder="1" applyAlignment="1">
      <alignment horizontal="center" vertical="center" textRotation="90" wrapText="1"/>
    </xf>
    <xf numFmtId="0" fontId="8" fillId="30" borderId="8" xfId="0" applyFont="1" applyFill="1" applyBorder="1" applyAlignment="1">
      <alignment horizontal="center" vertical="center" textRotation="90" wrapText="1"/>
    </xf>
    <xf numFmtId="0" fontId="13" fillId="31" borderId="1" xfId="0" applyFont="1" applyFill="1" applyBorder="1" applyAlignment="1">
      <alignment horizontal="center" vertical="center" wrapText="1"/>
    </xf>
    <xf numFmtId="0" fontId="13" fillId="31" borderId="60" xfId="0" applyFont="1" applyFill="1" applyBorder="1" applyAlignment="1">
      <alignment horizontal="center" vertical="center" wrapText="1"/>
    </xf>
    <xf numFmtId="0" fontId="13" fillId="31" borderId="11" xfId="0" applyFont="1" applyFill="1" applyBorder="1" applyAlignment="1">
      <alignment horizontal="center" vertical="center" wrapText="1"/>
    </xf>
    <xf numFmtId="0" fontId="8" fillId="31" borderId="2" xfId="0" applyFont="1" applyFill="1" applyBorder="1" applyAlignment="1">
      <alignment horizontal="center" vertical="center" textRotation="90" wrapText="1"/>
    </xf>
    <xf numFmtId="0" fontId="8" fillId="31" borderId="17" xfId="0" applyFont="1" applyFill="1" applyBorder="1" applyAlignment="1">
      <alignment horizontal="center" vertical="center" textRotation="90" wrapText="1"/>
    </xf>
    <xf numFmtId="0" fontId="9" fillId="31" borderId="5" xfId="0" applyFont="1" applyFill="1" applyBorder="1" applyAlignment="1">
      <alignment horizontal="center" vertical="center" textRotation="90" wrapText="1"/>
    </xf>
    <xf numFmtId="0" fontId="9" fillId="31" borderId="7" xfId="0" applyFont="1" applyFill="1" applyBorder="1" applyAlignment="1">
      <alignment horizontal="center" vertical="center" textRotation="90" wrapText="1"/>
    </xf>
    <xf numFmtId="0" fontId="9" fillId="31" borderId="5" xfId="0" applyNumberFormat="1" applyFont="1" applyFill="1" applyBorder="1" applyAlignment="1">
      <alignment horizontal="center" vertical="center" textRotation="90" wrapText="1"/>
    </xf>
    <xf numFmtId="0" fontId="9" fillId="31" borderId="7" xfId="0" applyNumberFormat="1" applyFont="1" applyFill="1" applyBorder="1" applyAlignment="1">
      <alignment horizontal="center" vertical="center" textRotation="90" wrapText="1"/>
    </xf>
    <xf numFmtId="0" fontId="10" fillId="31" borderId="7" xfId="0" applyFont="1" applyFill="1" applyBorder="1" applyAlignment="1">
      <alignment horizontal="center" vertical="center" textRotation="90" wrapText="1"/>
    </xf>
    <xf numFmtId="0" fontId="10" fillId="31" borderId="8" xfId="0" applyFont="1" applyFill="1" applyBorder="1" applyAlignment="1">
      <alignment horizontal="center" vertical="center" textRotation="90" wrapText="1"/>
    </xf>
    <xf numFmtId="0" fontId="8" fillId="31" borderId="7" xfId="0" applyFont="1" applyFill="1" applyBorder="1" applyAlignment="1">
      <alignment horizontal="center" vertical="center" textRotation="90" wrapText="1"/>
    </xf>
    <xf numFmtId="0" fontId="8" fillId="31" borderId="8" xfId="0" applyFont="1" applyFill="1" applyBorder="1" applyAlignment="1">
      <alignment horizontal="center" vertical="center" textRotation="90" wrapText="1"/>
    </xf>
    <xf numFmtId="0" fontId="13" fillId="34" borderId="1" xfId="0" applyFont="1" applyFill="1" applyBorder="1" applyAlignment="1">
      <alignment horizontal="center" vertical="center" wrapText="1"/>
    </xf>
    <xf numFmtId="0" fontId="13" fillId="34" borderId="60" xfId="0" applyFont="1" applyFill="1" applyBorder="1" applyAlignment="1">
      <alignment horizontal="center" vertical="center" wrapText="1"/>
    </xf>
    <xf numFmtId="0" fontId="13" fillId="34" borderId="11" xfId="0" applyFont="1" applyFill="1" applyBorder="1" applyAlignment="1">
      <alignment horizontal="center" vertical="center" wrapText="1"/>
    </xf>
    <xf numFmtId="0" fontId="8" fillId="34" borderId="2" xfId="0" applyFont="1" applyFill="1" applyBorder="1" applyAlignment="1">
      <alignment horizontal="center" vertical="center" textRotation="90" wrapText="1"/>
    </xf>
    <xf numFmtId="0" fontId="8" fillId="34" borderId="17" xfId="0" applyFont="1" applyFill="1" applyBorder="1" applyAlignment="1">
      <alignment horizontal="center" vertical="center" textRotation="90" wrapText="1"/>
    </xf>
    <xf numFmtId="0" fontId="10" fillId="34" borderId="7" xfId="0" applyFont="1" applyFill="1" applyBorder="1" applyAlignment="1">
      <alignment horizontal="center" vertical="center" textRotation="90" wrapText="1"/>
    </xf>
    <xf numFmtId="0" fontId="10" fillId="34" borderId="8" xfId="0" applyFont="1" applyFill="1" applyBorder="1" applyAlignment="1">
      <alignment horizontal="center" vertical="center" textRotation="90" wrapText="1"/>
    </xf>
    <xf numFmtId="0" fontId="8" fillId="34" borderId="7" xfId="0" applyFont="1" applyFill="1" applyBorder="1" applyAlignment="1">
      <alignment horizontal="center" vertical="center" textRotation="90" wrapText="1"/>
    </xf>
    <xf numFmtId="0" fontId="8" fillId="34" borderId="8" xfId="0" applyFont="1" applyFill="1" applyBorder="1" applyAlignment="1">
      <alignment horizontal="center" vertical="center" textRotation="90" wrapText="1"/>
    </xf>
    <xf numFmtId="0" fontId="9" fillId="34" borderId="5" xfId="0" applyFont="1" applyFill="1" applyBorder="1" applyAlignment="1">
      <alignment horizontal="center" vertical="center" textRotation="90" wrapText="1"/>
    </xf>
    <xf numFmtId="0" fontId="9" fillId="34" borderId="7" xfId="0" applyFont="1" applyFill="1" applyBorder="1" applyAlignment="1">
      <alignment horizontal="center" vertical="center" textRotation="90" wrapText="1"/>
    </xf>
    <xf numFmtId="0" fontId="9" fillId="34" borderId="5" xfId="0" applyNumberFormat="1" applyFont="1" applyFill="1" applyBorder="1" applyAlignment="1">
      <alignment horizontal="center" vertical="center" textRotation="90" wrapText="1"/>
    </xf>
    <xf numFmtId="0" fontId="9" fillId="34" borderId="7" xfId="0" applyNumberFormat="1" applyFont="1" applyFill="1" applyBorder="1" applyAlignment="1">
      <alignment horizontal="center" vertical="center" textRotation="90" wrapText="1"/>
    </xf>
    <xf numFmtId="0" fontId="26" fillId="0" borderId="5" xfId="0" applyFont="1" applyBorder="1" applyAlignment="1">
      <alignment horizontal="center" vertical="center" wrapText="1"/>
    </xf>
    <xf numFmtId="172" fontId="5" fillId="0" borderId="5" xfId="0" applyNumberFormat="1" applyFont="1" applyBorder="1" applyAlignment="1">
      <alignment horizontal="center" vertical="center" wrapText="1"/>
    </xf>
    <xf numFmtId="0" fontId="57" fillId="2" borderId="1" xfId="14" applyFont="1" applyFill="1" applyBorder="1" applyAlignment="1">
      <alignment horizontal="center" vertical="center" wrapText="1"/>
    </xf>
    <xf numFmtId="0" fontId="57" fillId="2" borderId="11" xfId="14"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6" fillId="31" borderId="3" xfId="0" applyFont="1" applyFill="1" applyBorder="1" applyAlignment="1">
      <alignment vertical="center" wrapText="1"/>
    </xf>
    <xf numFmtId="0" fontId="26" fillId="31" borderId="4" xfId="0" applyFont="1" applyFill="1" applyBorder="1" applyAlignment="1">
      <alignment vertical="center" wrapText="1"/>
    </xf>
    <xf numFmtId="0" fontId="26" fillId="31" borderId="6" xfId="0" applyFont="1" applyFill="1" applyBorder="1" applyAlignment="1">
      <alignment vertical="center" wrapText="1"/>
    </xf>
    <xf numFmtId="0" fontId="18" fillId="0" borderId="3" xfId="0" applyFont="1" applyBorder="1" applyAlignment="1">
      <alignment vertical="top" wrapText="1"/>
    </xf>
    <xf numFmtId="0" fontId="18" fillId="0" borderId="4" xfId="0" applyFont="1" applyBorder="1" applyAlignment="1">
      <alignment vertical="top" wrapText="1"/>
    </xf>
    <xf numFmtId="0" fontId="18" fillId="0" borderId="6" xfId="0" applyFont="1" applyBorder="1" applyAlignment="1">
      <alignment vertical="top" wrapText="1"/>
    </xf>
    <xf numFmtId="0" fontId="26" fillId="0" borderId="3" xfId="0" applyFont="1" applyBorder="1" applyAlignment="1">
      <alignment vertical="center" wrapText="1"/>
    </xf>
    <xf numFmtId="0" fontId="26" fillId="0" borderId="4" xfId="0" applyFont="1" applyBorder="1" applyAlignment="1">
      <alignment vertical="center" wrapText="1"/>
    </xf>
    <xf numFmtId="0" fontId="26" fillId="0" borderId="6" xfId="0" applyFont="1" applyBorder="1" applyAlignment="1">
      <alignment vertical="center" wrapText="1"/>
    </xf>
    <xf numFmtId="0" fontId="26" fillId="0" borderId="10" xfId="0" applyFont="1" applyBorder="1" applyAlignment="1">
      <alignment horizontal="left" vertical="top" wrapText="1"/>
    </xf>
    <xf numFmtId="0" fontId="26" fillId="0" borderId="58" xfId="0" applyFont="1" applyBorder="1" applyAlignment="1">
      <alignment horizontal="left" vertical="top" wrapText="1"/>
    </xf>
    <xf numFmtId="0" fontId="26" fillId="0" borderId="56" xfId="0" applyFont="1" applyBorder="1" applyAlignment="1">
      <alignment horizontal="left" vertical="top" wrapText="1"/>
    </xf>
    <xf numFmtId="0" fontId="26" fillId="0" borderId="16" xfId="0" applyFont="1" applyBorder="1" applyAlignment="1">
      <alignment horizontal="left" vertical="top" wrapText="1"/>
    </xf>
    <xf numFmtId="0" fontId="26" fillId="0" borderId="0" xfId="0" applyFont="1" applyBorder="1" applyAlignment="1">
      <alignment horizontal="left" vertical="top" wrapText="1"/>
    </xf>
    <xf numFmtId="0" fontId="26" fillId="0" borderId="63" xfId="0" applyFont="1" applyBorder="1" applyAlignment="1">
      <alignment horizontal="left" vertical="top" wrapText="1"/>
    </xf>
    <xf numFmtId="0" fontId="26" fillId="0" borderId="29" xfId="0" applyFont="1" applyBorder="1" applyAlignment="1">
      <alignment horizontal="left" vertical="top" wrapText="1"/>
    </xf>
    <xf numFmtId="0" fontId="26" fillId="0" borderId="30" xfId="0" applyFont="1" applyBorder="1" applyAlignment="1">
      <alignment horizontal="left" vertical="top" wrapText="1"/>
    </xf>
    <xf numFmtId="0" fontId="26" fillId="0" borderId="55" xfId="0" applyFont="1" applyBorder="1" applyAlignment="1">
      <alignment horizontal="left" vertical="top" wrapText="1"/>
    </xf>
    <xf numFmtId="0" fontId="26" fillId="0" borderId="3" xfId="0" applyFont="1" applyBorder="1" applyAlignment="1">
      <alignment vertical="top" wrapText="1"/>
    </xf>
    <xf numFmtId="0" fontId="26" fillId="0" borderId="4" xfId="0" applyFont="1" applyBorder="1" applyAlignment="1">
      <alignment vertical="top" wrapText="1"/>
    </xf>
    <xf numFmtId="0" fontId="26" fillId="0" borderId="6" xfId="0" applyFont="1" applyBorder="1" applyAlignment="1">
      <alignment vertical="top" wrapText="1"/>
    </xf>
    <xf numFmtId="0" fontId="3" fillId="0" borderId="0" xfId="0" applyFont="1" applyAlignment="1">
      <alignment horizontal="left" vertical="center"/>
    </xf>
    <xf numFmtId="0" fontId="5" fillId="0" borderId="10" xfId="0" applyFont="1" applyBorder="1" applyAlignment="1">
      <alignment horizontal="left" vertical="top" wrapText="1"/>
    </xf>
    <xf numFmtId="0" fontId="5" fillId="0" borderId="58" xfId="0" applyFont="1" applyBorder="1" applyAlignment="1">
      <alignment horizontal="left" vertical="top" wrapText="1"/>
    </xf>
    <xf numFmtId="0" fontId="5" fillId="0" borderId="56"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63" xfId="0" applyFont="1" applyBorder="1" applyAlignment="1">
      <alignment horizontal="left" vertical="top" wrapText="1"/>
    </xf>
    <xf numFmtId="0" fontId="5" fillId="0" borderId="29" xfId="0" applyFont="1" applyBorder="1" applyAlignment="1">
      <alignment horizontal="left" vertical="top" wrapText="1"/>
    </xf>
    <xf numFmtId="0" fontId="5" fillId="0" borderId="30" xfId="0" applyFont="1" applyBorder="1" applyAlignment="1">
      <alignment horizontal="left" vertical="top" wrapText="1"/>
    </xf>
    <xf numFmtId="0" fontId="5" fillId="0" borderId="55" xfId="0" applyFont="1" applyBorder="1" applyAlignment="1">
      <alignment horizontal="left" vertical="top" wrapText="1"/>
    </xf>
    <xf numFmtId="0" fontId="29" fillId="31" borderId="3" xfId="0" applyFont="1" applyFill="1" applyBorder="1" applyAlignment="1">
      <alignment horizontal="left" vertical="center" wrapText="1"/>
    </xf>
    <xf numFmtId="0" fontId="29" fillId="31" borderId="4" xfId="0" applyFont="1" applyFill="1" applyBorder="1" applyAlignment="1">
      <alignment horizontal="left" vertical="center" wrapText="1"/>
    </xf>
    <xf numFmtId="0" fontId="29" fillId="31" borderId="6" xfId="0" applyFont="1" applyFill="1" applyBorder="1" applyAlignment="1">
      <alignment horizontal="left" vertical="center" wrapText="1"/>
    </xf>
    <xf numFmtId="0" fontId="29" fillId="31" borderId="3" xfId="0" applyFont="1" applyFill="1" applyBorder="1" applyAlignment="1">
      <alignment horizontal="center" vertical="center" wrapText="1"/>
    </xf>
    <xf numFmtId="0" fontId="29" fillId="31" borderId="6" xfId="0" applyFont="1" applyFill="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6" xfId="0" applyFont="1" applyBorder="1" applyAlignment="1">
      <alignment vertical="center" wrapText="1"/>
    </xf>
    <xf numFmtId="0" fontId="65" fillId="0" borderId="3" xfId="0" applyFont="1" applyBorder="1" applyAlignment="1">
      <alignment vertical="center" wrapText="1"/>
    </xf>
    <xf numFmtId="0" fontId="65" fillId="0" borderId="4" xfId="0" applyFont="1" applyBorder="1" applyAlignment="1">
      <alignment vertical="center" wrapText="1"/>
    </xf>
    <xf numFmtId="0" fontId="65" fillId="0" borderId="6" xfId="0" applyFont="1" applyBorder="1" applyAlignment="1">
      <alignment vertical="center" wrapText="1"/>
    </xf>
    <xf numFmtId="0" fontId="66" fillId="0" borderId="30" xfId="0" applyFont="1" applyBorder="1" applyAlignment="1">
      <alignment horizontal="center" vertical="center" wrapText="1"/>
    </xf>
    <xf numFmtId="0" fontId="26" fillId="0" borderId="10" xfId="0" applyFont="1" applyBorder="1" applyAlignment="1">
      <alignment horizontal="center" vertical="top" wrapText="1"/>
    </xf>
    <xf numFmtId="0" fontId="26" fillId="0" borderId="56" xfId="0" applyFont="1" applyBorder="1" applyAlignment="1">
      <alignment horizontal="center" vertical="top" wrapText="1"/>
    </xf>
    <xf numFmtId="0" fontId="26" fillId="0" borderId="16" xfId="0" applyFont="1" applyBorder="1" applyAlignment="1">
      <alignment horizontal="center" vertical="top" wrapText="1"/>
    </xf>
    <xf numFmtId="0" fontId="26" fillId="0" borderId="63" xfId="0" applyFont="1" applyBorder="1" applyAlignment="1">
      <alignment horizontal="center" vertical="top" wrapText="1"/>
    </xf>
    <xf numFmtId="0" fontId="26" fillId="0" borderId="29" xfId="0" applyFont="1" applyBorder="1" applyAlignment="1">
      <alignment horizontal="center" vertical="top" wrapText="1"/>
    </xf>
    <xf numFmtId="0" fontId="26" fillId="0" borderId="55" xfId="0" applyFont="1" applyBorder="1" applyAlignment="1">
      <alignment horizontal="center" vertical="top" wrapText="1"/>
    </xf>
    <xf numFmtId="0" fontId="65" fillId="0" borderId="3" xfId="0" applyFont="1" applyBorder="1" applyAlignment="1">
      <alignment vertical="top" wrapText="1"/>
    </xf>
    <xf numFmtId="0" fontId="65" fillId="0" borderId="4" xfId="0" applyFont="1" applyBorder="1" applyAlignment="1">
      <alignment vertical="top" wrapText="1"/>
    </xf>
    <xf numFmtId="0" fontId="65" fillId="0" borderId="6" xfId="0" applyFont="1" applyBorder="1" applyAlignment="1">
      <alignment vertical="top" wrapText="1"/>
    </xf>
    <xf numFmtId="0" fontId="4" fillId="0" borderId="10" xfId="0" applyFont="1" applyFill="1" applyBorder="1" applyAlignment="1">
      <alignment horizontal="left" vertical="top" wrapText="1"/>
    </xf>
    <xf numFmtId="0" fontId="4" fillId="0" borderId="58"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3" xfId="0" applyFont="1" applyFill="1" applyBorder="1" applyAlignment="1">
      <alignment horizontal="left" vertical="top" wrapText="1"/>
    </xf>
    <xf numFmtId="0" fontId="4" fillId="0" borderId="29"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55" xfId="0" applyFont="1" applyFill="1" applyBorder="1" applyAlignment="1">
      <alignment horizontal="left" vertical="top" wrapText="1"/>
    </xf>
    <xf numFmtId="0" fontId="26" fillId="0" borderId="79" xfId="0" applyFont="1" applyBorder="1" applyAlignment="1">
      <alignment vertical="center" wrapText="1"/>
    </xf>
    <xf numFmtId="0" fontId="26" fillId="0" borderId="31" xfId="0" applyFont="1" applyBorder="1" applyAlignment="1">
      <alignment vertical="center" wrapText="1"/>
    </xf>
    <xf numFmtId="0" fontId="26" fillId="0" borderId="80" xfId="0" applyFont="1" applyBorder="1" applyAlignment="1">
      <alignment vertical="center" wrapText="1"/>
    </xf>
    <xf numFmtId="0" fontId="26" fillId="0" borderId="86" xfId="0" applyFont="1" applyBorder="1" applyAlignment="1">
      <alignment vertical="center" wrapText="1"/>
    </xf>
    <xf numFmtId="0" fontId="26" fillId="0" borderId="35" xfId="0" applyFont="1" applyBorder="1" applyAlignment="1">
      <alignment vertical="center" wrapText="1"/>
    </xf>
    <xf numFmtId="0" fontId="26" fillId="0" borderId="87" xfId="0" applyFont="1" applyBorder="1" applyAlignment="1">
      <alignment vertical="center" wrapText="1"/>
    </xf>
    <xf numFmtId="0" fontId="26" fillId="2" borderId="104" xfId="0" applyFont="1" applyFill="1" applyBorder="1" applyAlignment="1">
      <alignment vertical="center" wrapText="1"/>
    </xf>
    <xf numFmtId="0" fontId="26" fillId="2" borderId="65" xfId="0" applyFont="1" applyFill="1" applyBorder="1" applyAlignment="1">
      <alignment vertical="center" wrapText="1"/>
    </xf>
    <xf numFmtId="0" fontId="26" fillId="2" borderId="105" xfId="0" applyFont="1" applyFill="1" applyBorder="1" applyAlignment="1">
      <alignment vertical="center" wrapText="1"/>
    </xf>
    <xf numFmtId="0" fontId="26" fillId="0" borderId="104" xfId="0" applyFont="1" applyBorder="1" applyAlignment="1">
      <alignment vertical="center" wrapText="1"/>
    </xf>
    <xf numFmtId="0" fontId="26" fillId="0" borderId="65" xfId="0" applyFont="1" applyBorder="1" applyAlignment="1">
      <alignment vertical="center" wrapText="1"/>
    </xf>
    <xf numFmtId="0" fontId="26" fillId="0" borderId="105" xfId="0" applyFont="1" applyBorder="1" applyAlignment="1">
      <alignment vertical="center" wrapText="1"/>
    </xf>
    <xf numFmtId="0" fontId="26" fillId="2" borderId="106" xfId="0" applyFont="1" applyFill="1" applyBorder="1" applyAlignment="1">
      <alignment vertical="center" wrapText="1"/>
    </xf>
    <xf numFmtId="0" fontId="26" fillId="2" borderId="107" xfId="0" applyFont="1" applyFill="1" applyBorder="1" applyAlignment="1">
      <alignment vertical="center" wrapText="1"/>
    </xf>
    <xf numFmtId="0" fontId="26" fillId="2" borderId="108" xfId="0" applyFont="1" applyFill="1" applyBorder="1" applyAlignment="1">
      <alignment vertical="center" wrapText="1"/>
    </xf>
    <xf numFmtId="0" fontId="26" fillId="2" borderId="98" xfId="0" applyFont="1" applyFill="1" applyBorder="1" applyAlignment="1">
      <alignment vertical="center" wrapText="1"/>
    </xf>
    <xf numFmtId="0" fontId="26" fillId="2" borderId="99" xfId="0" applyFont="1" applyFill="1" applyBorder="1" applyAlignment="1">
      <alignment vertical="center" wrapText="1"/>
    </xf>
    <xf numFmtId="0" fontId="26" fillId="2" borderId="100" xfId="0" applyFont="1" applyFill="1" applyBorder="1" applyAlignment="1">
      <alignment vertical="center" wrapText="1"/>
    </xf>
    <xf numFmtId="0" fontId="26" fillId="0" borderId="25" xfId="0" applyFont="1" applyBorder="1" applyAlignment="1">
      <alignment vertical="center" wrapText="1"/>
    </xf>
    <xf numFmtId="0" fontId="26" fillId="0" borderId="26" xfId="0" applyFont="1" applyBorder="1" applyAlignment="1">
      <alignment vertical="center" wrapText="1"/>
    </xf>
    <xf numFmtId="0" fontId="105" fillId="0" borderId="25" xfId="0" applyFont="1" applyBorder="1" applyAlignment="1">
      <alignment vertical="center" wrapText="1"/>
    </xf>
    <xf numFmtId="0" fontId="105" fillId="0" borderId="21" xfId="0" applyFont="1" applyBorder="1" applyAlignment="1">
      <alignment vertical="center" wrapText="1"/>
    </xf>
    <xf numFmtId="0" fontId="105" fillId="0" borderId="26" xfId="0" applyFont="1" applyBorder="1" applyAlignment="1">
      <alignment vertical="center" wrapText="1"/>
    </xf>
    <xf numFmtId="0" fontId="5" fillId="0" borderId="5" xfId="0" applyFont="1" applyBorder="1" applyAlignment="1">
      <alignment vertical="center" wrapText="1"/>
    </xf>
    <xf numFmtId="0" fontId="5" fillId="0" borderId="29" xfId="0" applyFont="1" applyBorder="1" applyAlignment="1">
      <alignment vertical="center" wrapText="1"/>
    </xf>
    <xf numFmtId="0" fontId="5" fillId="0" borderId="71" xfId="0" applyFont="1" applyBorder="1" applyAlignment="1">
      <alignment vertical="center" wrapText="1"/>
    </xf>
    <xf numFmtId="0" fontId="5" fillId="0" borderId="26" xfId="0" applyFont="1" applyBorder="1" applyAlignment="1">
      <alignment vertical="center" wrapText="1"/>
    </xf>
    <xf numFmtId="0" fontId="26" fillId="2" borderId="86" xfId="0" applyFont="1" applyFill="1" applyBorder="1" applyAlignment="1">
      <alignment vertical="center" wrapText="1"/>
    </xf>
    <xf numFmtId="0" fontId="26" fillId="2" borderId="35" xfId="0" applyFont="1" applyFill="1" applyBorder="1" applyAlignment="1">
      <alignment vertical="center" wrapText="1"/>
    </xf>
    <xf numFmtId="0" fontId="26" fillId="2" borderId="87" xfId="0" applyFont="1" applyFill="1" applyBorder="1" applyAlignment="1">
      <alignment vertical="center" wrapText="1"/>
    </xf>
    <xf numFmtId="0" fontId="5" fillId="2" borderId="62" xfId="0" applyFont="1" applyFill="1" applyBorder="1" applyAlignment="1">
      <alignment horizontal="center" vertical="center" wrapText="1"/>
    </xf>
    <xf numFmtId="0" fontId="5" fillId="2" borderId="66" xfId="0" applyFont="1" applyFill="1" applyBorder="1" applyAlignment="1">
      <alignment horizontal="center" vertical="center" wrapText="1"/>
    </xf>
    <xf numFmtId="0" fontId="26" fillId="0" borderId="28" xfId="0" applyFont="1" applyBorder="1" applyAlignment="1">
      <alignment horizontal="center" vertical="center" wrapText="1"/>
    </xf>
    <xf numFmtId="0" fontId="26" fillId="0" borderId="32" xfId="0" applyFont="1" applyBorder="1" applyAlignment="1">
      <alignment horizontal="center" vertical="center" wrapText="1"/>
    </xf>
    <xf numFmtId="4" fontId="26" fillId="0" borderId="62" xfId="0" applyNumberFormat="1" applyFont="1" applyBorder="1" applyAlignment="1">
      <alignment vertical="center" wrapText="1"/>
    </xf>
    <xf numFmtId="0" fontId="26" fillId="0" borderId="66" xfId="0" applyFont="1" applyBorder="1" applyAlignment="1">
      <alignment vertical="center" wrapText="1"/>
    </xf>
    <xf numFmtId="0" fontId="26" fillId="0" borderId="62" xfId="0" applyFont="1" applyBorder="1" applyAlignment="1">
      <alignment horizontal="center" vertical="center" wrapText="1"/>
    </xf>
    <xf numFmtId="0" fontId="26" fillId="0" borderId="66"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6" xfId="0" applyFont="1" applyBorder="1" applyAlignment="1">
      <alignment horizontal="center" vertical="center" wrapText="1"/>
    </xf>
    <xf numFmtId="4" fontId="26" fillId="0" borderId="62" xfId="0" applyNumberFormat="1" applyFont="1" applyBorder="1" applyAlignment="1">
      <alignment horizontal="center" vertical="center" wrapText="1"/>
    </xf>
    <xf numFmtId="0" fontId="26" fillId="0" borderId="62" xfId="0" applyFont="1" applyBorder="1" applyAlignment="1">
      <alignment horizontal="right" vertical="center" wrapText="1"/>
    </xf>
    <xf numFmtId="0" fontId="26" fillId="0" borderId="66" xfId="0" applyFont="1" applyBorder="1" applyAlignment="1">
      <alignment horizontal="right" vertical="center" wrapText="1"/>
    </xf>
    <xf numFmtId="0" fontId="26" fillId="0" borderId="62" xfId="0" applyFont="1" applyBorder="1" applyAlignment="1">
      <alignment vertical="center" wrapText="1"/>
    </xf>
    <xf numFmtId="0" fontId="26" fillId="0" borderId="102" xfId="0" applyFont="1" applyBorder="1" applyAlignment="1">
      <alignment vertical="top" wrapText="1"/>
    </xf>
    <xf numFmtId="0" fontId="26" fillId="0" borderId="101" xfId="0" applyFont="1" applyBorder="1" applyAlignment="1">
      <alignment vertical="top" wrapText="1"/>
    </xf>
    <xf numFmtId="0" fontId="26" fillId="0" borderId="28" xfId="0" applyFont="1" applyBorder="1" applyAlignment="1">
      <alignment vertical="center" wrapText="1"/>
    </xf>
    <xf numFmtId="0" fontId="26" fillId="0" borderId="32" xfId="0" applyFont="1" applyBorder="1" applyAlignment="1">
      <alignment vertical="center" wrapText="1"/>
    </xf>
    <xf numFmtId="0" fontId="26" fillId="0" borderId="51" xfId="0" applyFont="1" applyBorder="1" applyAlignment="1">
      <alignment vertical="center" wrapText="1"/>
    </xf>
    <xf numFmtId="0" fontId="26" fillId="0" borderId="47" xfId="0" applyFont="1" applyBorder="1" applyAlignment="1">
      <alignment vertical="center" wrapText="1"/>
    </xf>
    <xf numFmtId="0" fontId="26" fillId="0" borderId="28" xfId="0" applyFont="1" applyBorder="1" applyAlignment="1">
      <alignment horizontal="right" vertical="center" wrapText="1"/>
    </xf>
    <xf numFmtId="0" fontId="26" fillId="0" borderId="32" xfId="0" applyFont="1" applyBorder="1" applyAlignment="1">
      <alignment horizontal="right" vertical="center" wrapText="1"/>
    </xf>
    <xf numFmtId="0" fontId="26" fillId="0" borderId="51" xfId="0" applyFont="1" applyBorder="1" applyAlignment="1">
      <alignment horizontal="right" vertical="center" wrapText="1"/>
    </xf>
    <xf numFmtId="0" fontId="26" fillId="0" borderId="47" xfId="0" applyFont="1" applyBorder="1" applyAlignment="1">
      <alignment horizontal="right" vertical="center" wrapText="1"/>
    </xf>
    <xf numFmtId="0" fontId="26" fillId="0" borderId="48" xfId="0" applyFont="1" applyBorder="1" applyAlignment="1">
      <alignment vertical="center" wrapText="1"/>
    </xf>
    <xf numFmtId="0" fontId="26" fillId="0" borderId="46" xfId="0" applyFont="1" applyBorder="1" applyAlignment="1">
      <alignment vertical="center" wrapText="1"/>
    </xf>
    <xf numFmtId="0" fontId="99" fillId="0" borderId="81" xfId="0" applyFont="1" applyBorder="1" applyAlignment="1">
      <alignment horizontal="left" vertical="center" wrapText="1" indent="2"/>
    </xf>
    <xf numFmtId="0" fontId="99" fillId="0" borderId="0" xfId="0" applyFont="1" applyBorder="1" applyAlignment="1">
      <alignment horizontal="left" vertical="center" wrapText="1" indent="2"/>
    </xf>
    <xf numFmtId="0" fontId="99" fillId="0" borderId="82" xfId="0" applyFont="1" applyBorder="1" applyAlignment="1">
      <alignment horizontal="left" vertical="center" wrapText="1" indent="2"/>
    </xf>
    <xf numFmtId="0" fontId="100" fillId="0" borderId="81" xfId="0" applyFont="1" applyBorder="1" applyAlignment="1">
      <alignment vertical="top" wrapText="1"/>
    </xf>
    <xf numFmtId="0" fontId="100" fillId="0" borderId="0" xfId="0" applyFont="1" applyBorder="1" applyAlignment="1">
      <alignment vertical="top" wrapText="1"/>
    </xf>
    <xf numFmtId="0" fontId="100" fillId="0" borderId="82" xfId="0" applyFont="1" applyBorder="1" applyAlignment="1">
      <alignment vertical="top" wrapText="1"/>
    </xf>
    <xf numFmtId="0" fontId="5" fillId="2" borderId="62" xfId="0" applyFont="1" applyFill="1" applyBorder="1" applyAlignment="1">
      <alignment vertical="top" wrapText="1"/>
    </xf>
    <xf numFmtId="0" fontId="5" fillId="2" borderId="66" xfId="0" applyFont="1" applyFill="1" applyBorder="1" applyAlignment="1">
      <alignment vertical="top" wrapText="1"/>
    </xf>
    <xf numFmtId="0" fontId="5" fillId="2" borderId="62" xfId="0" applyFont="1" applyFill="1" applyBorder="1" applyAlignment="1">
      <alignment horizontal="right" vertical="top" wrapText="1"/>
    </xf>
    <xf numFmtId="0" fontId="5" fillId="2" borderId="66" xfId="0" applyFont="1" applyFill="1" applyBorder="1" applyAlignment="1">
      <alignment horizontal="right" vertical="top" wrapText="1"/>
    </xf>
    <xf numFmtId="0" fontId="102" fillId="0" borderId="81" xfId="0" applyFont="1" applyBorder="1" applyAlignment="1">
      <alignment horizontal="left" vertical="center" wrapText="1" indent="2"/>
    </xf>
    <xf numFmtId="0" fontId="102" fillId="0" borderId="0" xfId="0" applyFont="1" applyBorder="1" applyAlignment="1">
      <alignment horizontal="left" vertical="center" wrapText="1" indent="2"/>
    </xf>
    <xf numFmtId="0" fontId="102" fillId="0" borderId="82" xfId="0" applyFont="1" applyBorder="1" applyAlignment="1">
      <alignment horizontal="left" vertical="center" wrapText="1" indent="2"/>
    </xf>
    <xf numFmtId="0" fontId="20" fillId="0" borderId="81" xfId="0" applyFont="1" applyBorder="1" applyAlignment="1">
      <alignment vertical="center" wrapText="1"/>
    </xf>
    <xf numFmtId="0" fontId="20" fillId="0" borderId="0" xfId="0" applyFont="1" applyBorder="1" applyAlignment="1">
      <alignment vertical="center" wrapText="1"/>
    </xf>
    <xf numFmtId="0" fontId="20" fillId="0" borderId="82" xfId="0" applyFont="1" applyBorder="1" applyAlignment="1">
      <alignment vertical="center" wrapText="1"/>
    </xf>
    <xf numFmtId="0" fontId="26" fillId="0" borderId="83" xfId="0" applyFont="1" applyBorder="1" applyAlignment="1">
      <alignment vertical="center" wrapText="1"/>
    </xf>
    <xf numFmtId="0" fontId="26" fillId="0" borderId="84" xfId="0" applyFont="1" applyBorder="1" applyAlignment="1">
      <alignment vertical="center" wrapText="1"/>
    </xf>
    <xf numFmtId="0" fontId="26" fillId="0" borderId="85" xfId="0" applyFont="1" applyBorder="1" applyAlignment="1">
      <alignment vertical="center" wrapText="1"/>
    </xf>
    <xf numFmtId="0" fontId="5" fillId="2" borderId="76" xfId="0" applyFont="1" applyFill="1" applyBorder="1" applyAlignment="1">
      <alignment vertical="center" wrapText="1"/>
    </xf>
    <xf numFmtId="0" fontId="5" fillId="2" borderId="77" xfId="0" applyFont="1" applyFill="1" applyBorder="1" applyAlignment="1">
      <alignment vertical="center" wrapText="1"/>
    </xf>
    <xf numFmtId="0" fontId="5" fillId="2" borderId="78" xfId="0" applyFont="1" applyFill="1" applyBorder="1" applyAlignment="1">
      <alignment vertical="center" wrapText="1"/>
    </xf>
    <xf numFmtId="0" fontId="100" fillId="0" borderId="79" xfId="0" applyFont="1" applyBorder="1" applyAlignment="1">
      <alignment horizontal="left" vertical="center" wrapText="1" indent="1"/>
    </xf>
    <xf numFmtId="0" fontId="100" fillId="0" borderId="31" xfId="0" applyFont="1" applyBorder="1" applyAlignment="1">
      <alignment horizontal="left" vertical="center" wrapText="1" indent="1"/>
    </xf>
    <xf numFmtId="0" fontId="100" fillId="0" borderId="80" xfId="0" applyFont="1" applyBorder="1" applyAlignment="1">
      <alignment horizontal="left" vertical="center" wrapText="1" indent="1"/>
    </xf>
    <xf numFmtId="0" fontId="99" fillId="0" borderId="79" xfId="0" applyFont="1" applyBorder="1" applyAlignment="1">
      <alignment horizontal="left" vertical="center" wrapText="1" indent="2"/>
    </xf>
    <xf numFmtId="0" fontId="99" fillId="0" borderId="31" xfId="0" applyFont="1" applyBorder="1" applyAlignment="1">
      <alignment horizontal="left" vertical="center" wrapText="1" indent="2"/>
    </xf>
    <xf numFmtId="0" fontId="99" fillId="0" borderId="80" xfId="0" applyFont="1" applyBorder="1" applyAlignment="1">
      <alignment horizontal="left" vertical="center" wrapText="1" indent="2"/>
    </xf>
    <xf numFmtId="0" fontId="20" fillId="0" borderId="81" xfId="0" applyFont="1" applyBorder="1" applyAlignment="1">
      <alignment horizontal="left" vertical="center" wrapText="1" indent="8"/>
    </xf>
    <xf numFmtId="0" fontId="20" fillId="0" borderId="0" xfId="0" applyFont="1" applyBorder="1" applyAlignment="1">
      <alignment horizontal="left" vertical="center" wrapText="1" indent="8"/>
    </xf>
    <xf numFmtId="0" fontId="20" fillId="0" borderId="82" xfId="0" applyFont="1" applyBorder="1" applyAlignment="1">
      <alignment horizontal="left" vertical="center" wrapText="1" indent="8"/>
    </xf>
    <xf numFmtId="0" fontId="25" fillId="0" borderId="81" xfId="0" applyFont="1" applyBorder="1" applyAlignment="1">
      <alignment vertical="center" wrapText="1"/>
    </xf>
    <xf numFmtId="0" fontId="25" fillId="0" borderId="0" xfId="0" applyFont="1" applyBorder="1" applyAlignment="1">
      <alignment vertical="center" wrapText="1"/>
    </xf>
    <xf numFmtId="0" fontId="25" fillId="0" borderId="82" xfId="0" applyFont="1" applyBorder="1" applyAlignment="1">
      <alignment vertical="center" wrapText="1"/>
    </xf>
    <xf numFmtId="0" fontId="5" fillId="0" borderId="81" xfId="0" applyFont="1" applyBorder="1" applyAlignment="1">
      <alignment horizontal="left" vertical="center" wrapText="1" indent="6"/>
    </xf>
    <xf numFmtId="0" fontId="5" fillId="0" borderId="0" xfId="0" applyFont="1" applyBorder="1" applyAlignment="1">
      <alignment horizontal="left" vertical="center" wrapText="1" indent="6"/>
    </xf>
    <xf numFmtId="0" fontId="5" fillId="0" borderId="82" xfId="0" applyFont="1" applyBorder="1" applyAlignment="1">
      <alignment horizontal="left" vertical="center" wrapText="1" indent="6"/>
    </xf>
    <xf numFmtId="0" fontId="20" fillId="0" borderId="81" xfId="0" applyFont="1" applyBorder="1" applyAlignment="1">
      <alignment horizontal="left" vertical="center" wrapText="1" indent="5"/>
    </xf>
    <xf numFmtId="0" fontId="20" fillId="0" borderId="0" xfId="0" applyFont="1" applyBorder="1" applyAlignment="1">
      <alignment horizontal="left" vertical="center" wrapText="1" indent="5"/>
    </xf>
    <xf numFmtId="0" fontId="20" fillId="0" borderId="82" xfId="0" applyFont="1" applyBorder="1" applyAlignment="1">
      <alignment horizontal="left" vertical="center" wrapText="1" indent="5"/>
    </xf>
    <xf numFmtId="0" fontId="20" fillId="0" borderId="81" xfId="0" applyFont="1" applyBorder="1" applyAlignment="1">
      <alignment horizontal="right" vertical="center" wrapText="1" indent="3"/>
    </xf>
    <xf numFmtId="0" fontId="20" fillId="0" borderId="0" xfId="0" applyFont="1" applyBorder="1" applyAlignment="1">
      <alignment horizontal="right" vertical="center" wrapText="1" indent="3"/>
    </xf>
    <xf numFmtId="0" fontId="20" fillId="0" borderId="82" xfId="0" applyFont="1" applyBorder="1" applyAlignment="1">
      <alignment horizontal="right" vertical="center" wrapText="1" indent="3"/>
    </xf>
    <xf numFmtId="0" fontId="20" fillId="0" borderId="81" xfId="0" applyFont="1" applyBorder="1" applyAlignment="1">
      <alignment horizontal="justify" vertical="center" wrapText="1"/>
    </xf>
    <xf numFmtId="0" fontId="20" fillId="0" borderId="0" xfId="0" applyFont="1" applyBorder="1" applyAlignment="1">
      <alignment horizontal="justify" vertical="center" wrapText="1"/>
    </xf>
    <xf numFmtId="0" fontId="20" fillId="0" borderId="82" xfId="0" applyFont="1" applyBorder="1" applyAlignment="1">
      <alignment horizontal="justify" vertical="center" wrapText="1"/>
    </xf>
    <xf numFmtId="0" fontId="20" fillId="0" borderId="81" xfId="0" applyFont="1" applyBorder="1" applyAlignment="1">
      <alignment horizontal="left" vertical="center" wrapText="1" indent="9"/>
    </xf>
    <xf numFmtId="0" fontId="20" fillId="0" borderId="0" xfId="0" applyFont="1" applyBorder="1" applyAlignment="1">
      <alignment horizontal="left" vertical="center" wrapText="1" indent="9"/>
    </xf>
    <xf numFmtId="0" fontId="20" fillId="0" borderId="82" xfId="0" applyFont="1" applyBorder="1" applyAlignment="1">
      <alignment horizontal="left" vertical="center" wrapText="1" indent="9"/>
    </xf>
    <xf numFmtId="0" fontId="77" fillId="0" borderId="81" xfId="0" applyFont="1" applyBorder="1" applyAlignment="1">
      <alignment horizontal="left" vertical="center" wrapText="1" indent="6"/>
    </xf>
    <xf numFmtId="0" fontId="77" fillId="0" borderId="0" xfId="0" applyFont="1" applyBorder="1" applyAlignment="1">
      <alignment horizontal="left" vertical="center" wrapText="1" indent="6"/>
    </xf>
    <xf numFmtId="0" fontId="77" fillId="0" borderId="82" xfId="0" applyFont="1" applyBorder="1" applyAlignment="1">
      <alignment horizontal="left" vertical="center" wrapText="1" indent="6"/>
    </xf>
    <xf numFmtId="0" fontId="25" fillId="0" borderId="81" xfId="0" applyFont="1" applyBorder="1" applyAlignment="1">
      <alignment horizontal="left" vertical="center" wrapText="1" indent="6"/>
    </xf>
    <xf numFmtId="0" fontId="25" fillId="0" borderId="0" xfId="0" applyFont="1" applyBorder="1" applyAlignment="1">
      <alignment horizontal="left" vertical="center" wrapText="1" indent="6"/>
    </xf>
    <xf numFmtId="0" fontId="25" fillId="0" borderId="82" xfId="0" applyFont="1" applyBorder="1" applyAlignment="1">
      <alignment horizontal="left" vertical="center" wrapText="1" indent="6"/>
    </xf>
    <xf numFmtId="0" fontId="26" fillId="0" borderId="81" xfId="0" applyFont="1" applyBorder="1" applyAlignment="1">
      <alignment vertical="center" wrapText="1"/>
    </xf>
    <xf numFmtId="0" fontId="26" fillId="0" borderId="0" xfId="0" applyFont="1" applyBorder="1" applyAlignment="1">
      <alignment vertical="center" wrapText="1"/>
    </xf>
    <xf numFmtId="0" fontId="26" fillId="0" borderId="82" xfId="0" applyFont="1" applyBorder="1" applyAlignment="1">
      <alignment vertical="center" wrapText="1"/>
    </xf>
    <xf numFmtId="0" fontId="5" fillId="2" borderId="98" xfId="0" applyFont="1" applyFill="1" applyBorder="1" applyAlignment="1">
      <alignment vertical="center" wrapText="1"/>
    </xf>
    <xf numFmtId="0" fontId="5" fillId="2" borderId="99" xfId="0" applyFont="1" applyFill="1" applyBorder="1" applyAlignment="1">
      <alignment vertical="center" wrapText="1"/>
    </xf>
    <xf numFmtId="0" fontId="5" fillId="2" borderId="100" xfId="0" applyFont="1" applyFill="1" applyBorder="1" applyAlignment="1">
      <alignment vertical="center" wrapText="1"/>
    </xf>
    <xf numFmtId="0" fontId="26" fillId="0" borderId="88" xfId="0" applyFont="1" applyBorder="1" applyAlignment="1">
      <alignment vertical="center" wrapText="1"/>
    </xf>
    <xf numFmtId="0" fontId="26" fillId="0" borderId="89" xfId="0" applyFont="1" applyBorder="1" applyAlignment="1">
      <alignment vertical="center" wrapText="1"/>
    </xf>
    <xf numFmtId="0" fontId="26" fillId="0" borderId="90" xfId="0" applyFont="1" applyBorder="1" applyAlignment="1">
      <alignment vertical="center" wrapText="1"/>
    </xf>
    <xf numFmtId="0" fontId="26" fillId="0" borderId="81" xfId="0" applyFont="1" applyBorder="1" applyAlignment="1">
      <alignment horizontal="justify" vertical="center" wrapText="1"/>
    </xf>
    <xf numFmtId="0" fontId="26" fillId="0" borderId="0" xfId="0" applyFont="1" applyBorder="1" applyAlignment="1">
      <alignment horizontal="justify" vertical="center" wrapText="1"/>
    </xf>
    <xf numFmtId="0" fontId="26" fillId="0" borderId="82" xfId="0" applyFont="1" applyBorder="1" applyAlignment="1">
      <alignment horizontal="justify" vertical="center" wrapText="1"/>
    </xf>
    <xf numFmtId="0" fontId="65" fillId="0" borderId="81" xfId="0" applyFont="1" applyBorder="1" applyAlignment="1">
      <alignment horizontal="left" vertical="center" wrapText="1" indent="3"/>
    </xf>
    <xf numFmtId="0" fontId="65" fillId="0" borderId="0" xfId="0" applyFont="1" applyBorder="1" applyAlignment="1">
      <alignment horizontal="left" vertical="center" wrapText="1" indent="3"/>
    </xf>
    <xf numFmtId="0" fontId="65" fillId="0" borderId="82" xfId="0" applyFont="1" applyBorder="1" applyAlignment="1">
      <alignment horizontal="left" vertical="center" wrapText="1" indent="3"/>
    </xf>
    <xf numFmtId="0" fontId="26" fillId="0" borderId="81" xfId="0" applyFont="1" applyBorder="1" applyAlignment="1">
      <alignment horizontal="left" vertical="center" wrapText="1" indent="3"/>
    </xf>
    <xf numFmtId="0" fontId="26" fillId="0" borderId="0" xfId="0" applyFont="1" applyBorder="1" applyAlignment="1">
      <alignment horizontal="left" vertical="center" wrapText="1" indent="3"/>
    </xf>
    <xf numFmtId="0" fontId="26" fillId="0" borderId="82" xfId="0" applyFont="1" applyBorder="1" applyAlignment="1">
      <alignment horizontal="left" vertical="center" wrapText="1" indent="3"/>
    </xf>
    <xf numFmtId="0" fontId="77" fillId="0" borderId="81" xfId="0" applyFont="1" applyBorder="1" applyAlignment="1">
      <alignment horizontal="justify" vertical="center" wrapText="1"/>
    </xf>
    <xf numFmtId="0" fontId="77" fillId="0" borderId="0" xfId="0" applyFont="1" applyBorder="1" applyAlignment="1">
      <alignment horizontal="justify" vertical="center" wrapText="1"/>
    </xf>
    <xf numFmtId="0" fontId="77" fillId="0" borderId="82" xfId="0" applyFont="1" applyBorder="1" applyAlignment="1">
      <alignment horizontal="justify" vertical="center" wrapText="1"/>
    </xf>
    <xf numFmtId="0" fontId="24" fillId="2" borderId="98" xfId="0" applyFont="1" applyFill="1" applyBorder="1" applyAlignment="1">
      <alignment horizontal="justify" vertical="center" wrapText="1"/>
    </xf>
    <xf numFmtId="0" fontId="24" fillId="2" borderId="99" xfId="0" applyFont="1" applyFill="1" applyBorder="1" applyAlignment="1">
      <alignment horizontal="justify" vertical="center" wrapText="1"/>
    </xf>
    <xf numFmtId="0" fontId="24" fillId="2" borderId="100" xfId="0" applyFont="1" applyFill="1" applyBorder="1" applyAlignment="1">
      <alignment horizontal="justify" vertical="center" wrapText="1"/>
    </xf>
    <xf numFmtId="0" fontId="26" fillId="0" borderId="81" xfId="0" applyFont="1" applyBorder="1" applyAlignment="1">
      <alignment horizontal="left" vertical="center" wrapText="1" indent="11"/>
    </xf>
    <xf numFmtId="0" fontId="26" fillId="0" borderId="0" xfId="0" applyFont="1" applyBorder="1" applyAlignment="1">
      <alignment horizontal="left" vertical="center" wrapText="1" indent="11"/>
    </xf>
    <xf numFmtId="0" fontId="26" fillId="0" borderId="82" xfId="0" applyFont="1" applyBorder="1" applyAlignment="1">
      <alignment horizontal="left" vertical="center" wrapText="1" indent="11"/>
    </xf>
    <xf numFmtId="0" fontId="65" fillId="0" borderId="81" xfId="0" applyFont="1" applyBorder="1" applyAlignment="1">
      <alignment vertical="center" wrapText="1"/>
    </xf>
    <xf numFmtId="0" fontId="65" fillId="0" borderId="0" xfId="0" applyFont="1" applyBorder="1" applyAlignment="1">
      <alignment vertical="center" wrapText="1"/>
    </xf>
    <xf numFmtId="0" fontId="65" fillId="0" borderId="82" xfId="0" applyFont="1" applyBorder="1" applyAlignment="1">
      <alignment vertical="center" wrapText="1"/>
    </xf>
    <xf numFmtId="0" fontId="26" fillId="0" borderId="93" xfId="0" applyFont="1" applyBorder="1" applyAlignment="1">
      <alignment horizontal="center" vertical="center" wrapText="1"/>
    </xf>
    <xf numFmtId="0" fontId="26" fillId="0" borderId="96" xfId="0" applyFont="1" applyBorder="1" applyAlignment="1">
      <alignment horizontal="center" vertical="center" wrapText="1"/>
    </xf>
    <xf numFmtId="0" fontId="26" fillId="0" borderId="94" xfId="0" applyFont="1" applyBorder="1" applyAlignment="1">
      <alignment horizontal="center" vertical="center" wrapText="1"/>
    </xf>
    <xf numFmtId="0" fontId="26" fillId="0" borderId="97" xfId="0" applyFont="1" applyBorder="1" applyAlignment="1">
      <alignment horizontal="center" vertical="center" wrapText="1"/>
    </xf>
    <xf numFmtId="0" fontId="69" fillId="0" borderId="81" xfId="0" applyFont="1" applyBorder="1" applyAlignment="1">
      <alignment vertical="center" wrapText="1"/>
    </xf>
    <xf numFmtId="0" fontId="69" fillId="0" borderId="0" xfId="0" applyFont="1" applyBorder="1" applyAlignment="1">
      <alignment vertical="center" wrapText="1"/>
    </xf>
    <xf numFmtId="0" fontId="69" fillId="0" borderId="82" xfId="0" applyFont="1" applyBorder="1" applyAlignment="1">
      <alignment vertical="center" wrapText="1"/>
    </xf>
    <xf numFmtId="0" fontId="69" fillId="0" borderId="81" xfId="0" applyFont="1" applyBorder="1" applyAlignment="1">
      <alignment horizontal="justify" vertical="center" wrapText="1"/>
    </xf>
    <xf numFmtId="0" fontId="69" fillId="0" borderId="0" xfId="0" applyFont="1" applyBorder="1" applyAlignment="1">
      <alignment horizontal="justify" vertical="center" wrapText="1"/>
    </xf>
    <xf numFmtId="0" fontId="69" fillId="0" borderId="82" xfId="0" applyFont="1" applyBorder="1" applyAlignment="1">
      <alignment horizontal="justify" vertical="center" wrapText="1"/>
    </xf>
    <xf numFmtId="0" fontId="69" fillId="0" borderId="81" xfId="0" applyFont="1" applyBorder="1" applyAlignment="1">
      <alignment horizontal="justify" vertical="top" wrapText="1"/>
    </xf>
    <xf numFmtId="0" fontId="69" fillId="0" borderId="0" xfId="0" applyFont="1" applyBorder="1" applyAlignment="1">
      <alignment horizontal="justify" vertical="top" wrapText="1"/>
    </xf>
    <xf numFmtId="0" fontId="69" fillId="0" borderId="82" xfId="0" applyFont="1" applyBorder="1" applyAlignment="1">
      <alignment horizontal="justify" vertical="top" wrapText="1"/>
    </xf>
    <xf numFmtId="0" fontId="80" fillId="0" borderId="81" xfId="0" applyFont="1" applyBorder="1" applyAlignment="1">
      <alignment horizontal="justify" vertical="top" wrapText="1"/>
    </xf>
    <xf numFmtId="0" fontId="80" fillId="0" borderId="0" xfId="0" applyFont="1" applyBorder="1" applyAlignment="1">
      <alignment horizontal="justify" vertical="top" wrapText="1"/>
    </xf>
    <xf numFmtId="0" fontId="80" fillId="0" borderId="82" xfId="0" applyFont="1" applyBorder="1" applyAlignment="1">
      <alignment horizontal="justify" vertical="top" wrapText="1"/>
    </xf>
    <xf numFmtId="0" fontId="84" fillId="0" borderId="81" xfId="0" applyFont="1" applyBorder="1" applyAlignment="1">
      <alignment vertical="center" wrapText="1"/>
    </xf>
    <xf numFmtId="0" fontId="84" fillId="0" borderId="0" xfId="0" applyFont="1" applyBorder="1" applyAlignment="1">
      <alignment vertical="center" wrapText="1"/>
    </xf>
    <xf numFmtId="0" fontId="84" fillId="0" borderId="82" xfId="0" applyFont="1" applyBorder="1" applyAlignment="1">
      <alignment vertical="center" wrapText="1"/>
    </xf>
    <xf numFmtId="0" fontId="24" fillId="0" borderId="81" xfId="0" applyFont="1" applyBorder="1" applyAlignment="1">
      <alignment vertical="center" wrapText="1"/>
    </xf>
    <xf numFmtId="0" fontId="24" fillId="0" borderId="0" xfId="0" applyFont="1" applyBorder="1" applyAlignment="1">
      <alignment vertical="center" wrapText="1"/>
    </xf>
    <xf numFmtId="0" fontId="24" fillId="0" borderId="82" xfId="0" applyFont="1" applyBorder="1" applyAlignment="1">
      <alignment vertical="center" wrapText="1"/>
    </xf>
    <xf numFmtId="0" fontId="90" fillId="0" borderId="81" xfId="0" applyFont="1" applyBorder="1" applyAlignment="1">
      <alignment vertical="center" wrapText="1"/>
    </xf>
    <xf numFmtId="0" fontId="90" fillId="0" borderId="0" xfId="0" applyFont="1" applyBorder="1" applyAlignment="1">
      <alignment vertical="center" wrapText="1"/>
    </xf>
    <xf numFmtId="0" fontId="90" fillId="0" borderId="82" xfId="0" applyFont="1" applyBorder="1" applyAlignment="1">
      <alignment vertical="center" wrapText="1"/>
    </xf>
    <xf numFmtId="0" fontId="6" fillId="0" borderId="81" xfId="118" applyBorder="1" applyAlignment="1">
      <alignment horizontal="justify" vertical="center" wrapText="1"/>
    </xf>
    <xf numFmtId="0" fontId="6" fillId="0" borderId="0" xfId="118" applyBorder="1" applyAlignment="1">
      <alignment horizontal="justify" vertical="center" wrapText="1"/>
    </xf>
    <xf numFmtId="0" fontId="6" fillId="0" borderId="82" xfId="118" applyBorder="1" applyAlignment="1">
      <alignment horizontal="justify" vertical="center" wrapText="1"/>
    </xf>
    <xf numFmtId="0" fontId="80" fillId="0" borderId="81" xfId="0" applyFont="1" applyBorder="1" applyAlignment="1">
      <alignment horizontal="justify" vertical="center" wrapText="1"/>
    </xf>
    <xf numFmtId="0" fontId="80" fillId="0" borderId="0" xfId="0" applyFont="1" applyBorder="1" applyAlignment="1">
      <alignment horizontal="justify" vertical="center" wrapText="1"/>
    </xf>
    <xf numFmtId="0" fontId="80" fillId="0" borderId="82" xfId="0" applyFont="1" applyBorder="1" applyAlignment="1">
      <alignment horizontal="justify" vertical="center" wrapText="1"/>
    </xf>
    <xf numFmtId="0" fontId="80" fillId="0" borderId="81" xfId="0" applyFont="1" applyBorder="1" applyAlignment="1">
      <alignment vertical="center" wrapText="1"/>
    </xf>
    <xf numFmtId="0" fontId="80" fillId="0" borderId="0" xfId="0" applyFont="1" applyBorder="1" applyAlignment="1">
      <alignment vertical="center" wrapText="1"/>
    </xf>
    <xf numFmtId="0" fontId="80" fillId="0" borderId="82" xfId="0" applyFont="1" applyBorder="1" applyAlignment="1">
      <alignment vertical="center" wrapText="1"/>
    </xf>
    <xf numFmtId="0" fontId="79" fillId="0" borderId="81" xfId="0" applyFont="1" applyBorder="1" applyAlignment="1">
      <alignment vertical="center" wrapText="1"/>
    </xf>
    <xf numFmtId="0" fontId="79" fillId="0" borderId="0" xfId="0" applyFont="1" applyBorder="1" applyAlignment="1">
      <alignment vertical="center" wrapText="1"/>
    </xf>
    <xf numFmtId="0" fontId="79" fillId="0" borderId="82" xfId="0" applyFont="1" applyBorder="1" applyAlignment="1">
      <alignment vertical="center" wrapText="1"/>
    </xf>
    <xf numFmtId="0" fontId="0" fillId="0" borderId="81" xfId="0" applyBorder="1" applyAlignment="1">
      <alignment vertical="top" wrapText="1"/>
    </xf>
    <xf numFmtId="0" fontId="0" fillId="0" borderId="0" xfId="0" applyBorder="1" applyAlignment="1">
      <alignment vertical="top" wrapText="1"/>
    </xf>
    <xf numFmtId="0" fontId="0" fillId="0" borderId="82" xfId="0" applyBorder="1" applyAlignment="1">
      <alignment vertical="top" wrapText="1"/>
    </xf>
    <xf numFmtId="0" fontId="84" fillId="0" borderId="81" xfId="0" applyFont="1" applyBorder="1" applyAlignment="1">
      <alignment horizontal="left" vertical="center" wrapText="1" indent="3"/>
    </xf>
    <xf numFmtId="0" fontId="84" fillId="0" borderId="0" xfId="0" applyFont="1" applyBorder="1" applyAlignment="1">
      <alignment horizontal="left" vertical="center" wrapText="1" indent="3"/>
    </xf>
    <xf numFmtId="0" fontId="84" fillId="0" borderId="82" xfId="0" applyFont="1" applyBorder="1" applyAlignment="1">
      <alignment horizontal="left" vertical="center" wrapText="1" indent="3"/>
    </xf>
    <xf numFmtId="0" fontId="80" fillId="0" borderId="81" xfId="0" applyFont="1" applyBorder="1" applyAlignment="1">
      <alignment horizontal="left" vertical="center" wrapText="1" indent="3"/>
    </xf>
    <xf numFmtId="0" fontId="80" fillId="0" borderId="0" xfId="0" applyFont="1" applyBorder="1" applyAlignment="1">
      <alignment horizontal="left" vertical="center" wrapText="1" indent="3"/>
    </xf>
    <xf numFmtId="0" fontId="80" fillId="0" borderId="82" xfId="0" applyFont="1" applyBorder="1" applyAlignment="1">
      <alignment horizontal="left" vertical="center" wrapText="1" indent="3"/>
    </xf>
    <xf numFmtId="0" fontId="79" fillId="0" borderId="81" xfId="0" applyFont="1" applyBorder="1" applyAlignment="1">
      <alignment horizontal="justify" vertical="center" wrapText="1"/>
    </xf>
    <xf numFmtId="0" fontId="79" fillId="0" borderId="0" xfId="0" applyFont="1" applyBorder="1" applyAlignment="1">
      <alignment horizontal="justify" vertical="center" wrapText="1"/>
    </xf>
    <xf numFmtId="0" fontId="79" fillId="0" borderId="82" xfId="0" applyFont="1" applyBorder="1" applyAlignment="1">
      <alignment horizontal="justify" vertical="center" wrapText="1"/>
    </xf>
    <xf numFmtId="0" fontId="80" fillId="0" borderId="81" xfId="0" applyFont="1" applyBorder="1" applyAlignment="1">
      <alignment vertical="top" wrapText="1"/>
    </xf>
    <xf numFmtId="0" fontId="80" fillId="0" borderId="0" xfId="0" applyFont="1" applyBorder="1" applyAlignment="1">
      <alignment vertical="top" wrapText="1"/>
    </xf>
    <xf numFmtId="0" fontId="80" fillId="0" borderId="82" xfId="0" applyFont="1" applyBorder="1" applyAlignment="1">
      <alignment vertical="top" wrapText="1"/>
    </xf>
    <xf numFmtId="0" fontId="80" fillId="0" borderId="88" xfId="0" applyFont="1" applyBorder="1" applyAlignment="1">
      <alignment horizontal="justify" vertical="top" wrapText="1"/>
    </xf>
    <xf numFmtId="0" fontId="80" fillId="0" borderId="89" xfId="0" applyFont="1" applyBorder="1" applyAlignment="1">
      <alignment horizontal="justify" vertical="top" wrapText="1"/>
    </xf>
    <xf numFmtId="0" fontId="80" fillId="0" borderId="90" xfId="0" applyFont="1" applyBorder="1" applyAlignment="1">
      <alignment horizontal="justify" vertical="top" wrapText="1"/>
    </xf>
    <xf numFmtId="0" fontId="69" fillId="0" borderId="86" xfId="0" applyFont="1" applyBorder="1" applyAlignment="1">
      <alignment horizontal="justify" vertical="top" wrapText="1"/>
    </xf>
    <xf numFmtId="0" fontId="69" fillId="0" borderId="35" xfId="0" applyFont="1" applyBorder="1" applyAlignment="1">
      <alignment horizontal="justify" vertical="top" wrapText="1"/>
    </xf>
    <xf numFmtId="0" fontId="69" fillId="0" borderId="87" xfId="0" applyFont="1" applyBorder="1" applyAlignment="1">
      <alignment horizontal="justify" vertical="top" wrapText="1"/>
    </xf>
    <xf numFmtId="0" fontId="69" fillId="0" borderId="79" xfId="0" applyFont="1" applyBorder="1" applyAlignment="1">
      <alignment horizontal="justify" vertical="top" wrapText="1"/>
    </xf>
    <xf numFmtId="0" fontId="69" fillId="0" borderId="31" xfId="0" applyFont="1" applyBorder="1" applyAlignment="1">
      <alignment horizontal="justify" vertical="top" wrapText="1"/>
    </xf>
    <xf numFmtId="0" fontId="69" fillId="0" borderId="80" xfId="0" applyFont="1" applyBorder="1" applyAlignment="1">
      <alignment horizontal="justify" vertical="top" wrapText="1"/>
    </xf>
    <xf numFmtId="0" fontId="65" fillId="0" borderId="81" xfId="0" applyFont="1" applyBorder="1" applyAlignment="1">
      <alignment horizontal="left" vertical="center" wrapText="1" indent="4"/>
    </xf>
    <xf numFmtId="0" fontId="65" fillId="0" borderId="0" xfId="0" applyFont="1" applyBorder="1" applyAlignment="1">
      <alignment horizontal="left" vertical="center" wrapText="1" indent="4"/>
    </xf>
    <xf numFmtId="0" fontId="65" fillId="0" borderId="82" xfId="0" applyFont="1" applyBorder="1" applyAlignment="1">
      <alignment horizontal="left" vertical="center" wrapText="1" indent="4"/>
    </xf>
    <xf numFmtId="0" fontId="24" fillId="0" borderId="81" xfId="0" applyFont="1" applyBorder="1" applyAlignment="1">
      <alignment horizontal="justify" vertical="center" wrapText="1"/>
    </xf>
    <xf numFmtId="0" fontId="24" fillId="0" borderId="0" xfId="0" applyFont="1" applyBorder="1" applyAlignment="1">
      <alignment horizontal="justify" vertical="center" wrapText="1"/>
    </xf>
    <xf numFmtId="0" fontId="24" fillId="0" borderId="82" xfId="0" applyFont="1" applyBorder="1" applyAlignment="1">
      <alignment horizontal="justify" vertical="center" wrapText="1"/>
    </xf>
    <xf numFmtId="0" fontId="69" fillId="0" borderId="81" xfId="0" applyFont="1" applyBorder="1" applyAlignment="1">
      <alignment horizontal="left" vertical="center" wrapText="1"/>
    </xf>
    <xf numFmtId="0" fontId="69" fillId="0" borderId="0" xfId="0" applyFont="1" applyBorder="1" applyAlignment="1">
      <alignment horizontal="left" vertical="center" wrapText="1"/>
    </xf>
    <xf numFmtId="0" fontId="69" fillId="0" borderId="82" xfId="0" applyFont="1" applyBorder="1" applyAlignment="1">
      <alignment horizontal="left" vertical="center" wrapText="1"/>
    </xf>
    <xf numFmtId="0" fontId="26" fillId="0" borderId="79" xfId="0" applyFont="1" applyBorder="1" applyAlignment="1">
      <alignment horizontal="left" vertical="center" wrapText="1" indent="15"/>
    </xf>
    <xf numFmtId="0" fontId="26" fillId="0" borderId="31" xfId="0" applyFont="1" applyBorder="1" applyAlignment="1">
      <alignment horizontal="left" vertical="center" wrapText="1" indent="15"/>
    </xf>
    <xf numFmtId="0" fontId="26" fillId="0" borderId="80" xfId="0" applyFont="1" applyBorder="1" applyAlignment="1">
      <alignment horizontal="left" vertical="center" wrapText="1" indent="15"/>
    </xf>
    <xf numFmtId="0" fontId="64" fillId="0" borderId="81" xfId="0" applyFont="1" applyBorder="1" applyAlignment="1">
      <alignment horizontal="left" vertical="center" wrapText="1" indent="8"/>
    </xf>
    <xf numFmtId="0" fontId="64" fillId="0" borderId="0" xfId="0" applyFont="1" applyBorder="1" applyAlignment="1">
      <alignment horizontal="left" vertical="center" wrapText="1" indent="8"/>
    </xf>
    <xf numFmtId="0" fontId="64" fillId="0" borderId="82" xfId="0" applyFont="1" applyBorder="1" applyAlignment="1">
      <alignment horizontal="left" vertical="center" wrapText="1" indent="8"/>
    </xf>
    <xf numFmtId="0" fontId="24" fillId="2" borderId="76" xfId="0" applyFont="1" applyFill="1" applyBorder="1" applyAlignment="1">
      <alignment vertical="center" wrapText="1"/>
    </xf>
    <xf numFmtId="0" fontId="24" fillId="2" borderId="77" xfId="0" applyFont="1" applyFill="1" applyBorder="1" applyAlignment="1">
      <alignment vertical="center" wrapText="1"/>
    </xf>
    <xf numFmtId="0" fontId="24" fillId="2" borderId="78" xfId="0" applyFont="1" applyFill="1" applyBorder="1" applyAlignment="1">
      <alignment vertical="center" wrapText="1"/>
    </xf>
    <xf numFmtId="0" fontId="67" fillId="0" borderId="0" xfId="0" applyFont="1" applyAlignment="1">
      <alignment horizontal="center" vertical="center" wrapText="1"/>
    </xf>
    <xf numFmtId="0" fontId="62" fillId="0" borderId="0" xfId="0" applyFont="1" applyAlignment="1">
      <alignment horizontal="left" vertical="top" wrapText="1"/>
    </xf>
    <xf numFmtId="0" fontId="5" fillId="31" borderId="5" xfId="0" applyFont="1" applyFill="1" applyBorder="1" applyAlignment="1">
      <alignment vertical="center" wrapText="1"/>
    </xf>
    <xf numFmtId="0" fontId="26" fillId="0" borderId="5" xfId="0" applyFont="1" applyBorder="1" applyAlignment="1">
      <alignment vertical="center" wrapText="1"/>
    </xf>
    <xf numFmtId="0" fontId="29" fillId="31" borderId="5" xfId="0" applyFont="1" applyFill="1" applyBorder="1" applyAlignment="1">
      <alignment horizontal="center" vertical="center" wrapText="1"/>
    </xf>
    <xf numFmtId="0" fontId="26" fillId="31" borderId="5" xfId="0" applyFont="1" applyFill="1" applyBorder="1" applyAlignment="1">
      <alignment vertical="center" wrapText="1"/>
    </xf>
    <xf numFmtId="0" fontId="65" fillId="0" borderId="5" xfId="0" applyFont="1" applyBorder="1" applyAlignment="1">
      <alignment vertical="center" wrapText="1"/>
    </xf>
    <xf numFmtId="0" fontId="65" fillId="0" borderId="3" xfId="0" applyFont="1" applyBorder="1" applyAlignment="1">
      <alignment horizontal="left" vertical="center" wrapText="1"/>
    </xf>
    <xf numFmtId="0" fontId="65" fillId="0" borderId="4" xfId="0" applyFont="1" applyBorder="1" applyAlignment="1">
      <alignment horizontal="left" vertical="center" wrapText="1"/>
    </xf>
    <xf numFmtId="0" fontId="65" fillId="0" borderId="6" xfId="0" applyFont="1" applyBorder="1" applyAlignment="1">
      <alignment horizontal="left" vertical="center" wrapText="1"/>
    </xf>
    <xf numFmtId="0" fontId="62" fillId="0" borderId="0" xfId="0" applyFont="1" applyAlignment="1">
      <alignment horizontal="left" vertical="center" wrapText="1"/>
    </xf>
    <xf numFmtId="0" fontId="5" fillId="0" borderId="3" xfId="0" applyFont="1" applyBorder="1" applyAlignment="1">
      <alignment vertical="top" wrapText="1"/>
    </xf>
    <xf numFmtId="0" fontId="26" fillId="0" borderId="10" xfId="0" applyFont="1" applyBorder="1" applyAlignment="1">
      <alignment horizontal="left" wrapText="1"/>
    </xf>
    <xf numFmtId="0" fontId="26" fillId="0" borderId="58" xfId="0" applyFont="1" applyBorder="1" applyAlignment="1">
      <alignment horizontal="left" wrapText="1"/>
    </xf>
    <xf numFmtId="0" fontId="26" fillId="0" borderId="56" xfId="0" applyFont="1" applyBorder="1" applyAlignment="1">
      <alignment horizontal="left" wrapText="1"/>
    </xf>
    <xf numFmtId="0" fontId="26" fillId="0" borderId="16" xfId="0" applyFont="1" applyBorder="1" applyAlignment="1">
      <alignment horizontal="left" wrapText="1"/>
    </xf>
    <xf numFmtId="0" fontId="26" fillId="0" borderId="0" xfId="0" applyFont="1" applyBorder="1" applyAlignment="1">
      <alignment horizontal="left" wrapText="1"/>
    </xf>
    <xf numFmtId="0" fontId="26" fillId="0" borderId="63" xfId="0" applyFont="1" applyBorder="1" applyAlignment="1">
      <alignment horizontal="left" wrapText="1"/>
    </xf>
    <xf numFmtId="0" fontId="26" fillId="0" borderId="29" xfId="0" applyFont="1" applyBorder="1" applyAlignment="1">
      <alignment horizontal="left" wrapText="1"/>
    </xf>
    <xf numFmtId="0" fontId="26" fillId="0" borderId="30" xfId="0" applyFont="1" applyBorder="1" applyAlignment="1">
      <alignment horizontal="left" wrapText="1"/>
    </xf>
    <xf numFmtId="0" fontId="26" fillId="0" borderId="55" xfId="0" applyFont="1" applyBorder="1" applyAlignment="1">
      <alignment horizontal="left" wrapText="1"/>
    </xf>
    <xf numFmtId="0" fontId="114" fillId="31" borderId="5" xfId="0" applyFont="1" applyFill="1" applyBorder="1" applyAlignment="1">
      <alignment horizontal="center" vertical="center" wrapText="1"/>
    </xf>
    <xf numFmtId="0" fontId="5" fillId="3" borderId="5" xfId="0" applyFont="1" applyFill="1" applyBorder="1" applyAlignment="1">
      <alignment vertical="center" wrapText="1"/>
    </xf>
    <xf numFmtId="0" fontId="26" fillId="3" borderId="5" xfId="0" applyFont="1" applyFill="1" applyBorder="1" applyAlignment="1">
      <alignment vertical="center" wrapText="1"/>
    </xf>
    <xf numFmtId="0" fontId="65" fillId="0" borderId="10" xfId="0" applyFont="1" applyBorder="1" applyAlignment="1">
      <alignment horizontal="left" vertical="top" wrapText="1"/>
    </xf>
    <xf numFmtId="0" fontId="65" fillId="0" borderId="58" xfId="0" applyFont="1" applyBorder="1" applyAlignment="1">
      <alignment horizontal="left" vertical="top" wrapText="1"/>
    </xf>
    <xf numFmtId="0" fontId="65" fillId="0" borderId="56" xfId="0" applyFont="1" applyBorder="1" applyAlignment="1">
      <alignment horizontal="left" vertical="top" wrapText="1"/>
    </xf>
    <xf numFmtId="0" fontId="65" fillId="0" borderId="16" xfId="0" applyFont="1" applyBorder="1" applyAlignment="1">
      <alignment horizontal="left" vertical="top" wrapText="1"/>
    </xf>
    <xf numFmtId="0" fontId="65" fillId="0" borderId="0" xfId="0" applyFont="1" applyBorder="1" applyAlignment="1">
      <alignment horizontal="left" vertical="top" wrapText="1"/>
    </xf>
    <xf numFmtId="0" fontId="65" fillId="0" borderId="63" xfId="0" applyFont="1" applyBorder="1" applyAlignment="1">
      <alignment horizontal="left" vertical="top" wrapText="1"/>
    </xf>
    <xf numFmtId="0" fontId="65" fillId="0" borderId="29" xfId="0" applyFont="1" applyBorder="1" applyAlignment="1">
      <alignment horizontal="left" vertical="top" wrapText="1"/>
    </xf>
    <xf numFmtId="0" fontId="65" fillId="0" borderId="30" xfId="0" applyFont="1" applyBorder="1" applyAlignment="1">
      <alignment horizontal="left" vertical="top" wrapText="1"/>
    </xf>
    <xf numFmtId="0" fontId="65" fillId="0" borderId="55" xfId="0" applyFont="1" applyBorder="1" applyAlignment="1">
      <alignment horizontal="left" vertical="top" wrapText="1"/>
    </xf>
    <xf numFmtId="0" fontId="29" fillId="31" borderId="10" xfId="0" applyFont="1" applyFill="1" applyBorder="1" applyAlignment="1">
      <alignment horizontal="center" vertical="center" wrapText="1"/>
    </xf>
    <xf numFmtId="0" fontId="29" fillId="31" borderId="56" xfId="0" applyFont="1" applyFill="1" applyBorder="1" applyAlignment="1">
      <alignment horizontal="center" vertical="center" wrapText="1"/>
    </xf>
    <xf numFmtId="0" fontId="29" fillId="31" borderId="16" xfId="0" applyFont="1" applyFill="1" applyBorder="1" applyAlignment="1">
      <alignment horizontal="center" vertical="center" wrapText="1"/>
    </xf>
    <xf numFmtId="0" fontId="29" fillId="31" borderId="63" xfId="0" applyFont="1" applyFill="1" applyBorder="1" applyAlignment="1">
      <alignment horizontal="center" vertical="center" wrapText="1"/>
    </xf>
    <xf numFmtId="0" fontId="29" fillId="31" borderId="29" xfId="0" applyFont="1" applyFill="1" applyBorder="1" applyAlignment="1">
      <alignment horizontal="center" vertical="center" wrapText="1"/>
    </xf>
    <xf numFmtId="0" fontId="29" fillId="31" borderId="55" xfId="0" applyFont="1" applyFill="1" applyBorder="1" applyAlignment="1">
      <alignment horizontal="center"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5" fillId="31" borderId="3" xfId="0" applyFont="1" applyFill="1" applyBorder="1" applyAlignment="1">
      <alignment vertical="center" wrapText="1"/>
    </xf>
    <xf numFmtId="0" fontId="5" fillId="31" borderId="4" xfId="0" applyFont="1" applyFill="1" applyBorder="1" applyAlignment="1">
      <alignment vertical="center" wrapText="1"/>
    </xf>
    <xf numFmtId="0" fontId="5" fillId="31" borderId="30" xfId="0" applyFont="1" applyFill="1" applyBorder="1" applyAlignment="1">
      <alignment vertical="center" wrapText="1"/>
    </xf>
    <xf numFmtId="0" fontId="5" fillId="31" borderId="6" xfId="0" applyFont="1" applyFill="1" applyBorder="1" applyAlignment="1">
      <alignment vertical="center" wrapText="1"/>
    </xf>
    <xf numFmtId="0" fontId="26" fillId="0" borderId="0" xfId="0" applyFont="1" applyBorder="1" applyAlignment="1">
      <alignment horizontal="left" vertical="center" wrapText="1"/>
    </xf>
    <xf numFmtId="0" fontId="26" fillId="0" borderId="3" xfId="0" applyFont="1" applyBorder="1" applyAlignment="1">
      <alignment horizontal="left" vertical="top" wrapText="1"/>
    </xf>
    <xf numFmtId="0" fontId="26" fillId="0" borderId="4" xfId="0" applyFont="1" applyBorder="1" applyAlignment="1">
      <alignment horizontal="left" vertical="top" wrapText="1"/>
    </xf>
    <xf numFmtId="0" fontId="26" fillId="0" borderId="29" xfId="0" applyFont="1" applyBorder="1" applyAlignment="1">
      <alignment horizontal="left" vertical="center" wrapText="1"/>
    </xf>
    <xf numFmtId="0" fontId="26" fillId="0" borderId="55" xfId="0" applyFont="1" applyBorder="1" applyAlignment="1">
      <alignment horizontal="left" vertical="center" wrapText="1"/>
    </xf>
    <xf numFmtId="0" fontId="26" fillId="0" borderId="16" xfId="0" applyFont="1" applyBorder="1" applyAlignment="1">
      <alignment horizontal="left" vertical="center" wrapText="1"/>
    </xf>
    <xf numFmtId="0" fontId="26" fillId="0" borderId="63" xfId="0" applyFont="1" applyBorder="1" applyAlignment="1">
      <alignment horizontal="left" vertical="center" wrapText="1"/>
    </xf>
    <xf numFmtId="0" fontId="65" fillId="0" borderId="7" xfId="0" applyFont="1" applyBorder="1" applyAlignment="1">
      <alignment vertical="center" wrapText="1"/>
    </xf>
    <xf numFmtId="0" fontId="5" fillId="0" borderId="28" xfId="0" applyFont="1" applyBorder="1" applyAlignment="1">
      <alignment horizontal="left" vertical="top" wrapText="1"/>
    </xf>
    <xf numFmtId="0" fontId="5" fillId="0" borderId="31" xfId="0" applyFont="1" applyBorder="1" applyAlignment="1">
      <alignment horizontal="left" vertical="top" wrapText="1"/>
    </xf>
    <xf numFmtId="0" fontId="5" fillId="0" borderId="32" xfId="0" applyFont="1" applyBorder="1" applyAlignment="1">
      <alignment horizontal="left" vertical="top" wrapText="1"/>
    </xf>
    <xf numFmtId="0" fontId="5" fillId="0" borderId="33" xfId="0" applyFont="1" applyBorder="1" applyAlignment="1">
      <alignment horizontal="left" vertical="top" wrapText="1"/>
    </xf>
    <xf numFmtId="0" fontId="5" fillId="0" borderId="34" xfId="0" applyFont="1" applyBorder="1" applyAlignment="1">
      <alignment horizontal="left" vertical="top" wrapText="1"/>
    </xf>
    <xf numFmtId="0" fontId="5" fillId="0" borderId="51" xfId="0" applyFont="1" applyBorder="1" applyAlignment="1">
      <alignment horizontal="left" vertical="top" wrapText="1"/>
    </xf>
    <xf numFmtId="0" fontId="5" fillId="0" borderId="35" xfId="0" applyFont="1" applyBorder="1" applyAlignment="1">
      <alignment horizontal="left" vertical="top" wrapText="1"/>
    </xf>
    <xf numFmtId="0" fontId="5" fillId="0" borderId="47" xfId="0" applyFont="1" applyBorder="1" applyAlignment="1">
      <alignment horizontal="left" vertical="top" wrapText="1"/>
    </xf>
    <xf numFmtId="0" fontId="65" fillId="0" borderId="3" xfId="0" applyFont="1" applyBorder="1" applyAlignment="1">
      <alignment horizontal="left" vertical="top" wrapText="1"/>
    </xf>
    <xf numFmtId="0" fontId="65" fillId="0" borderId="4" xfId="0" applyFont="1" applyBorder="1" applyAlignment="1">
      <alignment horizontal="left" vertical="top" wrapText="1"/>
    </xf>
    <xf numFmtId="0" fontId="65" fillId="0" borderId="6" xfId="0" applyFont="1" applyBorder="1" applyAlignment="1">
      <alignment horizontal="left" vertical="top" wrapText="1"/>
    </xf>
    <xf numFmtId="0" fontId="26" fillId="0" borderId="16" xfId="0" applyFont="1" applyBorder="1" applyAlignment="1">
      <alignment horizontal="center" vertical="center" wrapText="1"/>
    </xf>
    <xf numFmtId="0" fontId="26" fillId="0" borderId="63" xfId="0" applyFont="1" applyBorder="1" applyAlignment="1">
      <alignment horizontal="center" vertical="center" wrapText="1"/>
    </xf>
    <xf numFmtId="0" fontId="29" fillId="31" borderId="7"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56" xfId="0" applyFont="1" applyBorder="1" applyAlignment="1">
      <alignment horizontal="center" vertical="center" wrapText="1"/>
    </xf>
    <xf numFmtId="0" fontId="26" fillId="0" borderId="58" xfId="0" applyFont="1" applyBorder="1" applyAlignment="1">
      <alignment vertical="top" wrapText="1"/>
    </xf>
    <xf numFmtId="0" fontId="26" fillId="0" borderId="56" xfId="0" applyFont="1" applyBorder="1" applyAlignment="1">
      <alignment vertical="top" wrapText="1"/>
    </xf>
    <xf numFmtId="0" fontId="26" fillId="0" borderId="0" xfId="0" applyFont="1" applyBorder="1" applyAlignment="1">
      <alignment vertical="top" wrapText="1"/>
    </xf>
    <xf numFmtId="0" fontId="26" fillId="0" borderId="63" xfId="0" applyFont="1" applyBorder="1" applyAlignment="1">
      <alignment vertical="top" wrapText="1"/>
    </xf>
    <xf numFmtId="0" fontId="26" fillId="0" borderId="30" xfId="0" applyFont="1" applyBorder="1" applyAlignment="1">
      <alignment vertical="top" wrapText="1"/>
    </xf>
    <xf numFmtId="0" fontId="26" fillId="0" borderId="55" xfId="0" applyFont="1" applyBorder="1" applyAlignment="1">
      <alignment vertical="top" wrapText="1"/>
    </xf>
    <xf numFmtId="0" fontId="26" fillId="0" borderId="6" xfId="0" applyFont="1" applyBorder="1" applyAlignment="1">
      <alignment horizontal="left" vertical="center" wrapText="1"/>
    </xf>
    <xf numFmtId="0" fontId="26" fillId="0" borderId="3" xfId="0" applyFont="1" applyBorder="1" applyAlignment="1">
      <alignment horizontal="center" vertical="center" wrapText="1"/>
    </xf>
    <xf numFmtId="0" fontId="26" fillId="0" borderId="6" xfId="0" applyFont="1" applyBorder="1" applyAlignment="1">
      <alignment horizontal="center" vertical="center" wrapText="1"/>
    </xf>
    <xf numFmtId="0" fontId="0" fillId="0" borderId="6" xfId="0" applyBorder="1"/>
    <xf numFmtId="0" fontId="5" fillId="31" borderId="9" xfId="0" applyFont="1" applyFill="1" applyBorder="1" applyAlignment="1">
      <alignment vertical="center" wrapText="1"/>
    </xf>
    <xf numFmtId="0" fontId="26" fillId="0" borderId="10" xfId="0" applyFont="1" applyFill="1" applyBorder="1" applyAlignment="1">
      <alignment horizontal="left" vertical="top" wrapText="1"/>
    </xf>
    <xf numFmtId="0" fontId="26" fillId="0" borderId="58" xfId="0" applyFont="1" applyFill="1" applyBorder="1" applyAlignment="1">
      <alignment horizontal="left" vertical="top" wrapText="1"/>
    </xf>
    <xf numFmtId="0" fontId="26" fillId="0" borderId="56" xfId="0" applyFont="1" applyFill="1" applyBorder="1" applyAlignment="1">
      <alignment horizontal="left" vertical="top" wrapText="1"/>
    </xf>
    <xf numFmtId="0" fontId="26" fillId="0" borderId="16"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63" xfId="0" applyFont="1" applyFill="1" applyBorder="1" applyAlignment="1">
      <alignment horizontal="left" vertical="top" wrapText="1"/>
    </xf>
    <xf numFmtId="0" fontId="26" fillId="0" borderId="29" xfId="0" applyFont="1" applyFill="1" applyBorder="1" applyAlignment="1">
      <alignment horizontal="left" vertical="top" wrapText="1"/>
    </xf>
    <xf numFmtId="0" fontId="26" fillId="0" borderId="30" xfId="0" applyFont="1" applyFill="1" applyBorder="1" applyAlignment="1">
      <alignment horizontal="left" vertical="top" wrapText="1"/>
    </xf>
    <xf numFmtId="0" fontId="26" fillId="0" borderId="55" xfId="0" applyFont="1" applyFill="1" applyBorder="1" applyAlignment="1">
      <alignment horizontal="left" vertical="top" wrapText="1"/>
    </xf>
    <xf numFmtId="0" fontId="68" fillId="0" borderId="0" xfId="0" applyFont="1" applyAlignment="1">
      <alignment horizontal="center" vertical="center"/>
    </xf>
    <xf numFmtId="0" fontId="66" fillId="0" borderId="30" xfId="0" applyFont="1" applyBorder="1" applyAlignment="1">
      <alignment horizontal="center" vertical="top" wrapText="1"/>
    </xf>
    <xf numFmtId="0" fontId="69" fillId="0" borderId="30" xfId="0" applyFont="1" applyBorder="1" applyAlignment="1">
      <alignment horizontal="center" vertical="top"/>
    </xf>
    <xf numFmtId="0" fontId="26" fillId="0" borderId="3" xfId="0" applyFont="1" applyBorder="1" applyAlignment="1">
      <alignment horizontal="center" vertical="top" wrapText="1"/>
    </xf>
    <xf numFmtId="0" fontId="26" fillId="0" borderId="6" xfId="0" applyFont="1" applyBorder="1" applyAlignment="1">
      <alignment horizontal="center" vertical="top" wrapText="1"/>
    </xf>
    <xf numFmtId="0" fontId="70" fillId="0" borderId="5" xfId="0" applyFont="1" applyBorder="1" applyAlignment="1">
      <alignment vertical="center" wrapText="1"/>
    </xf>
    <xf numFmtId="0" fontId="29" fillId="31" borderId="5" xfId="0" applyFont="1" applyFill="1" applyBorder="1" applyAlignment="1">
      <alignment horizontal="center" vertical="top" wrapText="1"/>
    </xf>
    <xf numFmtId="0" fontId="71" fillId="0" borderId="5" xfId="0" applyFont="1" applyBorder="1" applyAlignment="1">
      <alignment vertical="center" wrapText="1"/>
    </xf>
  </cellXfs>
  <cellStyles count="120">
    <cellStyle name="20% - Акцент1" xfId="15"/>
    <cellStyle name="20% - Акцент2" xfId="16"/>
    <cellStyle name="20% - Акцент3" xfId="17"/>
    <cellStyle name="20% - Акцент4" xfId="18"/>
    <cellStyle name="20% - Акцент5" xfId="19"/>
    <cellStyle name="20% - Акцент6" xfId="20"/>
    <cellStyle name="40% - Акцент1" xfId="21"/>
    <cellStyle name="40% - Акцент2" xfId="22"/>
    <cellStyle name="40% - Акцент3" xfId="23"/>
    <cellStyle name="40% - Акцент4" xfId="24"/>
    <cellStyle name="40% - Акцент5" xfId="25"/>
    <cellStyle name="40% - Акцент6" xfId="26"/>
    <cellStyle name="60% - Акцент1" xfId="27"/>
    <cellStyle name="60% - Акцент2" xfId="28"/>
    <cellStyle name="60% - Акцент3" xfId="29"/>
    <cellStyle name="60% - Акцент4" xfId="30"/>
    <cellStyle name="60% - Акцент5" xfId="31"/>
    <cellStyle name="60% - Акцент6" xfId="32"/>
    <cellStyle name="Comma" xfId="1" builtinId="3"/>
    <cellStyle name="Comma 10" xfId="33"/>
    <cellStyle name="Comma 2" xfId="4"/>
    <cellStyle name="Comma 2 2" xfId="34"/>
    <cellStyle name="Comma 2 2 2" xfId="108"/>
    <cellStyle name="Comma 2 3" xfId="35"/>
    <cellStyle name="Comma 2 4" xfId="36"/>
    <cellStyle name="Comma 2 5" xfId="107"/>
    <cellStyle name="Comma 3" xfId="37"/>
    <cellStyle name="Comma 3 2" xfId="38"/>
    <cellStyle name="Comma 3 2 2" xfId="110"/>
    <cellStyle name="Comma 3 3" xfId="39"/>
    <cellStyle name="Comma 4" xfId="40"/>
    <cellStyle name="Comma 5" xfId="41"/>
    <cellStyle name="Comma 6" xfId="42"/>
    <cellStyle name="Comma 6 2" xfId="43"/>
    <cellStyle name="Comma 6 2 2" xfId="111"/>
    <cellStyle name="Comma 6 3" xfId="112"/>
    <cellStyle name="Comma 7" xfId="44"/>
    <cellStyle name="Comma 7 2" xfId="45"/>
    <cellStyle name="Comma 7 2 2" xfId="113"/>
    <cellStyle name="Comma 7 3" xfId="11"/>
    <cellStyle name="Comma 8" xfId="46"/>
    <cellStyle name="Comma 9" xfId="47"/>
    <cellStyle name="Hyperlink" xfId="118" builtinId="8"/>
    <cellStyle name="Hyperlink 2" xfId="14"/>
    <cellStyle name="Hyperlink 3" xfId="13"/>
    <cellStyle name="Normal" xfId="0" builtinId="0"/>
    <cellStyle name="Normal 10" xfId="48"/>
    <cellStyle name="Normal 11" xfId="49"/>
    <cellStyle name="Normal 12" xfId="50"/>
    <cellStyle name="Normal 12 2" xfId="100"/>
    <cellStyle name="Normal 13" xfId="51"/>
    <cellStyle name="Normal 19" xfId="119"/>
    <cellStyle name="Normal 2" xfId="2"/>
    <cellStyle name="Normal 2 2" xfId="5"/>
    <cellStyle name="Normal 2 2 2" xfId="102"/>
    <cellStyle name="Normal 2 3" xfId="52"/>
    <cellStyle name="Normal 2 3 2" xfId="114"/>
    <cellStyle name="Normal 2 4" xfId="101"/>
    <cellStyle name="Normal 2 5" xfId="109"/>
    <cellStyle name="Normal 2_Gorcuxum ashxatakazm" xfId="53"/>
    <cellStyle name="Normal 3" xfId="3"/>
    <cellStyle name="Normal 3 2" xfId="54"/>
    <cellStyle name="Normal 3 2 2" xfId="106"/>
    <cellStyle name="Normal 3 3" xfId="55"/>
    <cellStyle name="Normal 3 4" xfId="103"/>
    <cellStyle name="Normal 3 5" xfId="105"/>
    <cellStyle name="Normal 4" xfId="12"/>
    <cellStyle name="Normal 4 2" xfId="104"/>
    <cellStyle name="Normal 5" xfId="56"/>
    <cellStyle name="Normal 5 2" xfId="57"/>
    <cellStyle name="Normal 6" xfId="58"/>
    <cellStyle name="Normal 6 2" xfId="59"/>
    <cellStyle name="Normal 6 2 2" xfId="115"/>
    <cellStyle name="Normal 6 3" xfId="116"/>
    <cellStyle name="Normal 7" xfId="10"/>
    <cellStyle name="Normal 8" xfId="60"/>
    <cellStyle name="Normal 8 2" xfId="117"/>
    <cellStyle name="Normal 9" xfId="61"/>
    <cellStyle name="Percent 2" xfId="7"/>
    <cellStyle name="Percent 3" xfId="62"/>
    <cellStyle name="Percent 4" xfId="63"/>
    <cellStyle name="SN_241" xfId="99"/>
    <cellStyle name="Style 1" xfId="8"/>
    <cellStyle name="Style 1 2" xfId="64"/>
    <cellStyle name="Style 1 3" xfId="65"/>
    <cellStyle name="Style 1 4" xfId="66"/>
    <cellStyle name="Акцент1" xfId="67"/>
    <cellStyle name="Акцент2" xfId="68"/>
    <cellStyle name="Акцент3" xfId="69"/>
    <cellStyle name="Акцент4" xfId="70"/>
    <cellStyle name="Акцент5" xfId="71"/>
    <cellStyle name="Акцент6" xfId="72"/>
    <cellStyle name="Ввод " xfId="73"/>
    <cellStyle name="Вывод" xfId="74"/>
    <cellStyle name="Вычисление" xfId="75"/>
    <cellStyle name="Заголовок 1" xfId="76"/>
    <cellStyle name="Заголовок 2" xfId="77"/>
    <cellStyle name="Заголовок 3" xfId="78"/>
    <cellStyle name="Заголовок 4" xfId="79"/>
    <cellStyle name="Итог" xfId="80"/>
    <cellStyle name="Контрольная ячейка" xfId="81"/>
    <cellStyle name="Название" xfId="82"/>
    <cellStyle name="Нейтральный" xfId="83"/>
    <cellStyle name="Обычный 2" xfId="84"/>
    <cellStyle name="Обычный 3" xfId="85"/>
    <cellStyle name="Обычный_Лист1" xfId="6"/>
    <cellStyle name="Плохой" xfId="86"/>
    <cellStyle name="Пояснение" xfId="87"/>
    <cellStyle name="Примечание" xfId="88"/>
    <cellStyle name="Связанная ячейка" xfId="89"/>
    <cellStyle name="Стиль 1" xfId="90"/>
    <cellStyle name="Стиль 1 2" xfId="9"/>
    <cellStyle name="Стиль 1 2 2" xfId="91"/>
    <cellStyle name="Текст предупреждения" xfId="92"/>
    <cellStyle name="Финансовый 2" xfId="93"/>
    <cellStyle name="Финансовый 2 2" xfId="94"/>
    <cellStyle name="Финансовый 3" xfId="95"/>
    <cellStyle name="Финансовый 3 2" xfId="96"/>
    <cellStyle name="Финансовый 4" xfId="97"/>
    <cellStyle name="Хороший" xfId="9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3</xdr:col>
      <xdr:colOff>2553566</xdr:colOff>
      <xdr:row>19</xdr:row>
      <xdr:rowOff>0</xdr:rowOff>
    </xdr:from>
    <xdr:ext cx="184731" cy="264560"/>
    <xdr:sp macro="" textlink="">
      <xdr:nvSpPr>
        <xdr:cNvPr id="2" name="TextBox 1"/>
        <xdr:cNvSpPr txBox="1"/>
      </xdr:nvSpPr>
      <xdr:spPr>
        <a:xfrm>
          <a:off x="3782291"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2553566</xdr:colOff>
      <xdr:row>19</xdr:row>
      <xdr:rowOff>0</xdr:rowOff>
    </xdr:from>
    <xdr:ext cx="184731" cy="264560"/>
    <xdr:sp macro="" textlink="">
      <xdr:nvSpPr>
        <xdr:cNvPr id="3" name="TextBox 2"/>
        <xdr:cNvSpPr txBox="1"/>
      </xdr:nvSpPr>
      <xdr:spPr>
        <a:xfrm>
          <a:off x="3782291"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2553566</xdr:colOff>
      <xdr:row>19</xdr:row>
      <xdr:rowOff>0</xdr:rowOff>
    </xdr:from>
    <xdr:ext cx="184731" cy="264560"/>
    <xdr:sp macro="" textlink="">
      <xdr:nvSpPr>
        <xdr:cNvPr id="4" name="TextBox 3"/>
        <xdr:cNvSpPr txBox="1"/>
      </xdr:nvSpPr>
      <xdr:spPr>
        <a:xfrm>
          <a:off x="3782291"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16</xdr:row>
      <xdr:rowOff>0</xdr:rowOff>
    </xdr:from>
    <xdr:ext cx="184731" cy="264560"/>
    <xdr:sp macro="" textlink="">
      <xdr:nvSpPr>
        <xdr:cNvPr id="2" name="TextBox 1"/>
        <xdr:cNvSpPr txBox="1"/>
      </xdr:nvSpPr>
      <xdr:spPr>
        <a:xfrm>
          <a:off x="3696566" y="83352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0</xdr:col>
      <xdr:colOff>0</xdr:colOff>
      <xdr:row>16</xdr:row>
      <xdr:rowOff>0</xdr:rowOff>
    </xdr:from>
    <xdr:ext cx="184731" cy="264560"/>
    <xdr:sp macro="" textlink="">
      <xdr:nvSpPr>
        <xdr:cNvPr id="3" name="TextBox 2"/>
        <xdr:cNvSpPr txBox="1"/>
      </xdr:nvSpPr>
      <xdr:spPr>
        <a:xfrm>
          <a:off x="3696566" y="83352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0</xdr:col>
      <xdr:colOff>0</xdr:colOff>
      <xdr:row>16</xdr:row>
      <xdr:rowOff>0</xdr:rowOff>
    </xdr:from>
    <xdr:ext cx="184731" cy="264560"/>
    <xdr:sp macro="" textlink="">
      <xdr:nvSpPr>
        <xdr:cNvPr id="4" name="TextBox 3"/>
        <xdr:cNvSpPr txBox="1"/>
      </xdr:nvSpPr>
      <xdr:spPr>
        <a:xfrm>
          <a:off x="3696566" y="83352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0</xdr:col>
      <xdr:colOff>0</xdr:colOff>
      <xdr:row>16</xdr:row>
      <xdr:rowOff>0</xdr:rowOff>
    </xdr:from>
    <xdr:ext cx="184731" cy="264560"/>
    <xdr:sp macro="" textlink="">
      <xdr:nvSpPr>
        <xdr:cNvPr id="5" name="TextBox 4"/>
        <xdr:cNvSpPr txBox="1"/>
      </xdr:nvSpPr>
      <xdr:spPr>
        <a:xfrm>
          <a:off x="0" y="96211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0</xdr:col>
      <xdr:colOff>0</xdr:colOff>
      <xdr:row>16</xdr:row>
      <xdr:rowOff>0</xdr:rowOff>
    </xdr:from>
    <xdr:ext cx="184731" cy="264560"/>
    <xdr:sp macro="" textlink="">
      <xdr:nvSpPr>
        <xdr:cNvPr id="6" name="TextBox 5"/>
        <xdr:cNvSpPr txBox="1"/>
      </xdr:nvSpPr>
      <xdr:spPr>
        <a:xfrm>
          <a:off x="0" y="96211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0</xdr:col>
      <xdr:colOff>0</xdr:colOff>
      <xdr:row>16</xdr:row>
      <xdr:rowOff>0</xdr:rowOff>
    </xdr:from>
    <xdr:ext cx="184731" cy="264560"/>
    <xdr:sp macro="" textlink="">
      <xdr:nvSpPr>
        <xdr:cNvPr id="7" name="TextBox 6"/>
        <xdr:cNvSpPr txBox="1"/>
      </xdr:nvSpPr>
      <xdr:spPr>
        <a:xfrm>
          <a:off x="0" y="96211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2553566</xdr:colOff>
      <xdr:row>17</xdr:row>
      <xdr:rowOff>0</xdr:rowOff>
    </xdr:from>
    <xdr:ext cx="184731" cy="264560"/>
    <xdr:sp macro="" textlink="">
      <xdr:nvSpPr>
        <xdr:cNvPr id="17" name="TextBox 16"/>
        <xdr:cNvSpPr txBox="1"/>
      </xdr:nvSpPr>
      <xdr:spPr>
        <a:xfrm>
          <a:off x="3715616" y="722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2553566</xdr:colOff>
      <xdr:row>17</xdr:row>
      <xdr:rowOff>0</xdr:rowOff>
    </xdr:from>
    <xdr:ext cx="184731" cy="264560"/>
    <xdr:sp macro="" textlink="">
      <xdr:nvSpPr>
        <xdr:cNvPr id="18" name="TextBox 17"/>
        <xdr:cNvSpPr txBox="1"/>
      </xdr:nvSpPr>
      <xdr:spPr>
        <a:xfrm>
          <a:off x="3715616" y="722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3</xdr:col>
      <xdr:colOff>2553566</xdr:colOff>
      <xdr:row>17</xdr:row>
      <xdr:rowOff>0</xdr:rowOff>
    </xdr:from>
    <xdr:ext cx="184731" cy="264560"/>
    <xdr:sp macro="" textlink="">
      <xdr:nvSpPr>
        <xdr:cNvPr id="19" name="TextBox 18"/>
        <xdr:cNvSpPr txBox="1"/>
      </xdr:nvSpPr>
      <xdr:spPr>
        <a:xfrm>
          <a:off x="3715616" y="722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2553566</xdr:colOff>
      <xdr:row>17</xdr:row>
      <xdr:rowOff>0</xdr:rowOff>
    </xdr:from>
    <xdr:ext cx="184731" cy="264560"/>
    <xdr:sp macro="" textlink="">
      <xdr:nvSpPr>
        <xdr:cNvPr id="2" name="TextBox 1"/>
        <xdr:cNvSpPr txBox="1"/>
      </xdr:nvSpPr>
      <xdr:spPr>
        <a:xfrm>
          <a:off x="3782291"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2553566</xdr:colOff>
      <xdr:row>17</xdr:row>
      <xdr:rowOff>0</xdr:rowOff>
    </xdr:from>
    <xdr:ext cx="184731" cy="264560"/>
    <xdr:sp macro="" textlink="">
      <xdr:nvSpPr>
        <xdr:cNvPr id="3" name="TextBox 2"/>
        <xdr:cNvSpPr txBox="1"/>
      </xdr:nvSpPr>
      <xdr:spPr>
        <a:xfrm>
          <a:off x="3782291"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2553566</xdr:colOff>
      <xdr:row>17</xdr:row>
      <xdr:rowOff>0</xdr:rowOff>
    </xdr:from>
    <xdr:ext cx="184731" cy="264560"/>
    <xdr:sp macro="" textlink="">
      <xdr:nvSpPr>
        <xdr:cNvPr id="4" name="TextBox 3"/>
        <xdr:cNvSpPr txBox="1"/>
      </xdr:nvSpPr>
      <xdr:spPr>
        <a:xfrm>
          <a:off x="3782291"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47625</xdr:rowOff>
    </xdr:from>
    <xdr:to>
      <xdr:col>8</xdr:col>
      <xdr:colOff>1466849</xdr:colOff>
      <xdr:row>24</xdr:row>
      <xdr:rowOff>2505075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34675"/>
          <a:ext cx="7267574"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0</xdr:rowOff>
    </xdr:from>
    <xdr:to>
      <xdr:col>7</xdr:col>
      <xdr:colOff>171450</xdr:colOff>
      <xdr:row>60</xdr:row>
      <xdr:rowOff>9525</xdr:rowOff>
    </xdr:to>
    <xdr:pic>
      <xdr:nvPicPr>
        <xdr:cNvPr id="3" name="Picture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4204" r="3941"/>
        <a:stretch>
          <a:fillRect/>
        </a:stretch>
      </xdr:blipFill>
      <xdr:spPr bwMode="auto">
        <a:xfrm>
          <a:off x="0" y="27622500"/>
          <a:ext cx="5362575"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66</xdr:row>
      <xdr:rowOff>19051</xdr:rowOff>
    </xdr:from>
    <xdr:to>
      <xdr:col>8</xdr:col>
      <xdr:colOff>1476376</xdr:colOff>
      <xdr:row>71</xdr:row>
      <xdr:rowOff>495301</xdr:rowOff>
    </xdr:to>
    <xdr:pic>
      <xdr:nvPicPr>
        <xdr:cNvPr id="4"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85" t="1575" r="1231" b="2100"/>
        <a:stretch>
          <a:fillRect/>
        </a:stretch>
      </xdr:blipFill>
      <xdr:spPr bwMode="auto">
        <a:xfrm>
          <a:off x="1" y="33794701"/>
          <a:ext cx="727710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39"/>
  <sheetViews>
    <sheetView tabSelected="1" topLeftCell="A2" zoomScaleNormal="100" zoomScaleSheetLayoutView="70" workbookViewId="0">
      <selection activeCell="D16" sqref="D16"/>
    </sheetView>
  </sheetViews>
  <sheetFormatPr defaultRowHeight="13.5"/>
  <cols>
    <col min="1" max="1" width="5.7109375" style="55" customWidth="1"/>
    <col min="2" max="2" width="5" style="55" customWidth="1"/>
    <col min="3" max="3" width="6.7109375" style="55" customWidth="1"/>
    <col min="4" max="4" width="65.42578125" style="17" customWidth="1"/>
    <col min="5" max="5" width="13.28515625" style="41" customWidth="1"/>
    <col min="6" max="7" width="12.7109375" style="41" customWidth="1"/>
    <col min="8" max="8" width="12.7109375" style="9" customWidth="1"/>
    <col min="9" max="9" width="14.140625" style="9" customWidth="1"/>
    <col min="10" max="231" width="9.140625" style="9"/>
    <col min="232" max="232" width="5.7109375" style="9" customWidth="1"/>
    <col min="233" max="233" width="6.85546875" style="9" customWidth="1"/>
    <col min="234" max="234" width="50.140625" style="9" customWidth="1"/>
    <col min="235" max="236" width="11.42578125" style="9" customWidth="1"/>
    <col min="237" max="240" width="0" style="9" hidden="1" customWidth="1"/>
    <col min="241" max="241" width="13.140625" style="9" customWidth="1"/>
    <col min="242" max="242" width="12.42578125" style="9" customWidth="1"/>
    <col min="243" max="243" width="12.28515625" style="9" customWidth="1"/>
    <col min="244" max="246" width="0" style="9" hidden="1" customWidth="1"/>
    <col min="247" max="247" width="12.7109375" style="9" customWidth="1"/>
    <col min="248" max="248" width="12.42578125" style="9" customWidth="1"/>
    <col min="249" max="249" width="13.28515625" style="9" customWidth="1"/>
    <col min="250" max="250" width="12.42578125" style="9" customWidth="1"/>
    <col min="251" max="251" width="11.7109375" style="9" customWidth="1"/>
    <col min="252" max="252" width="11.42578125" style="9" customWidth="1"/>
    <col min="253" max="253" width="11.5703125" style="9" bestFit="1" customWidth="1"/>
    <col min="254" max="254" width="11.85546875" style="9" customWidth="1"/>
    <col min="255" max="255" width="12" style="9" customWidth="1"/>
    <col min="256" max="487" width="9.140625" style="9"/>
    <col min="488" max="488" width="5.7109375" style="9" customWidth="1"/>
    <col min="489" max="489" width="6.85546875" style="9" customWidth="1"/>
    <col min="490" max="490" width="50.140625" style="9" customWidth="1"/>
    <col min="491" max="492" width="11.42578125" style="9" customWidth="1"/>
    <col min="493" max="496" width="0" style="9" hidden="1" customWidth="1"/>
    <col min="497" max="497" width="13.140625" style="9" customWidth="1"/>
    <col min="498" max="498" width="12.42578125" style="9" customWidth="1"/>
    <col min="499" max="499" width="12.28515625" style="9" customWidth="1"/>
    <col min="500" max="502" width="0" style="9" hidden="1" customWidth="1"/>
    <col min="503" max="503" width="12.7109375" style="9" customWidth="1"/>
    <col min="504" max="504" width="12.42578125" style="9" customWidth="1"/>
    <col min="505" max="505" width="13.28515625" style="9" customWidth="1"/>
    <col min="506" max="506" width="12.42578125" style="9" customWidth="1"/>
    <col min="507" max="507" width="11.7109375" style="9" customWidth="1"/>
    <col min="508" max="508" width="11.42578125" style="9" customWidth="1"/>
    <col min="509" max="509" width="11.5703125" style="9" bestFit="1" customWidth="1"/>
    <col min="510" max="510" width="11.85546875" style="9" customWidth="1"/>
    <col min="511" max="511" width="12" style="9" customWidth="1"/>
    <col min="512" max="743" width="9.140625" style="9"/>
    <col min="744" max="744" width="5.7109375" style="9" customWidth="1"/>
    <col min="745" max="745" width="6.85546875" style="9" customWidth="1"/>
    <col min="746" max="746" width="50.140625" style="9" customWidth="1"/>
    <col min="747" max="748" width="11.42578125" style="9" customWidth="1"/>
    <col min="749" max="752" width="0" style="9" hidden="1" customWidth="1"/>
    <col min="753" max="753" width="13.140625" style="9" customWidth="1"/>
    <col min="754" max="754" width="12.42578125" style="9" customWidth="1"/>
    <col min="755" max="755" width="12.28515625" style="9" customWidth="1"/>
    <col min="756" max="758" width="0" style="9" hidden="1" customWidth="1"/>
    <col min="759" max="759" width="12.7109375" style="9" customWidth="1"/>
    <col min="760" max="760" width="12.42578125" style="9" customWidth="1"/>
    <col min="761" max="761" width="13.28515625" style="9" customWidth="1"/>
    <col min="762" max="762" width="12.42578125" style="9" customWidth="1"/>
    <col min="763" max="763" width="11.7109375" style="9" customWidth="1"/>
    <col min="764" max="764" width="11.42578125" style="9" customWidth="1"/>
    <col min="765" max="765" width="11.5703125" style="9" bestFit="1" customWidth="1"/>
    <col min="766" max="766" width="11.85546875" style="9" customWidth="1"/>
    <col min="767" max="767" width="12" style="9" customWidth="1"/>
    <col min="768" max="999" width="9.140625" style="9"/>
    <col min="1000" max="1000" width="5.7109375" style="9" customWidth="1"/>
    <col min="1001" max="1001" width="6.85546875" style="9" customWidth="1"/>
    <col min="1002" max="1002" width="50.140625" style="9" customWidth="1"/>
    <col min="1003" max="1004" width="11.42578125" style="9" customWidth="1"/>
    <col min="1005" max="1008" width="0" style="9" hidden="1" customWidth="1"/>
    <col min="1009" max="1009" width="13.140625" style="9" customWidth="1"/>
    <col min="1010" max="1010" width="12.42578125" style="9" customWidth="1"/>
    <col min="1011" max="1011" width="12.28515625" style="9" customWidth="1"/>
    <col min="1012" max="1014" width="0" style="9" hidden="1" customWidth="1"/>
    <col min="1015" max="1015" width="12.7109375" style="9" customWidth="1"/>
    <col min="1016" max="1016" width="12.42578125" style="9" customWidth="1"/>
    <col min="1017" max="1017" width="13.28515625" style="9" customWidth="1"/>
    <col min="1018" max="1018" width="12.42578125" style="9" customWidth="1"/>
    <col min="1019" max="1019" width="11.7109375" style="9" customWidth="1"/>
    <col min="1020" max="1020" width="11.42578125" style="9" customWidth="1"/>
    <col min="1021" max="1021" width="11.5703125" style="9" bestFit="1" customWidth="1"/>
    <col min="1022" max="1022" width="11.85546875" style="9" customWidth="1"/>
    <col min="1023" max="1023" width="12" style="9" customWidth="1"/>
    <col min="1024" max="1255" width="9.140625" style="9"/>
    <col min="1256" max="1256" width="5.7109375" style="9" customWidth="1"/>
    <col min="1257" max="1257" width="6.85546875" style="9" customWidth="1"/>
    <col min="1258" max="1258" width="50.140625" style="9" customWidth="1"/>
    <col min="1259" max="1260" width="11.42578125" style="9" customWidth="1"/>
    <col min="1261" max="1264" width="0" style="9" hidden="1" customWidth="1"/>
    <col min="1265" max="1265" width="13.140625" style="9" customWidth="1"/>
    <col min="1266" max="1266" width="12.42578125" style="9" customWidth="1"/>
    <col min="1267" max="1267" width="12.28515625" style="9" customWidth="1"/>
    <col min="1268" max="1270" width="0" style="9" hidden="1" customWidth="1"/>
    <col min="1271" max="1271" width="12.7109375" style="9" customWidth="1"/>
    <col min="1272" max="1272" width="12.42578125" style="9" customWidth="1"/>
    <col min="1273" max="1273" width="13.28515625" style="9" customWidth="1"/>
    <col min="1274" max="1274" width="12.42578125" style="9" customWidth="1"/>
    <col min="1275" max="1275" width="11.7109375" style="9" customWidth="1"/>
    <col min="1276" max="1276" width="11.42578125" style="9" customWidth="1"/>
    <col min="1277" max="1277" width="11.5703125" style="9" bestFit="1" customWidth="1"/>
    <col min="1278" max="1278" width="11.85546875" style="9" customWidth="1"/>
    <col min="1279" max="1279" width="12" style="9" customWidth="1"/>
    <col min="1280" max="1511" width="9.140625" style="9"/>
    <col min="1512" max="1512" width="5.7109375" style="9" customWidth="1"/>
    <col min="1513" max="1513" width="6.85546875" style="9" customWidth="1"/>
    <col min="1514" max="1514" width="50.140625" style="9" customWidth="1"/>
    <col min="1515" max="1516" width="11.42578125" style="9" customWidth="1"/>
    <col min="1517" max="1520" width="0" style="9" hidden="1" customWidth="1"/>
    <col min="1521" max="1521" width="13.140625" style="9" customWidth="1"/>
    <col min="1522" max="1522" width="12.42578125" style="9" customWidth="1"/>
    <col min="1523" max="1523" width="12.28515625" style="9" customWidth="1"/>
    <col min="1524" max="1526" width="0" style="9" hidden="1" customWidth="1"/>
    <col min="1527" max="1527" width="12.7109375" style="9" customWidth="1"/>
    <col min="1528" max="1528" width="12.42578125" style="9" customWidth="1"/>
    <col min="1529" max="1529" width="13.28515625" style="9" customWidth="1"/>
    <col min="1530" max="1530" width="12.42578125" style="9" customWidth="1"/>
    <col min="1531" max="1531" width="11.7109375" style="9" customWidth="1"/>
    <col min="1532" max="1532" width="11.42578125" style="9" customWidth="1"/>
    <col min="1533" max="1533" width="11.5703125" style="9" bestFit="1" customWidth="1"/>
    <col min="1534" max="1534" width="11.85546875" style="9" customWidth="1"/>
    <col min="1535" max="1535" width="12" style="9" customWidth="1"/>
    <col min="1536" max="1767" width="9.140625" style="9"/>
    <col min="1768" max="1768" width="5.7109375" style="9" customWidth="1"/>
    <col min="1769" max="1769" width="6.85546875" style="9" customWidth="1"/>
    <col min="1770" max="1770" width="50.140625" style="9" customWidth="1"/>
    <col min="1771" max="1772" width="11.42578125" style="9" customWidth="1"/>
    <col min="1773" max="1776" width="0" style="9" hidden="1" customWidth="1"/>
    <col min="1777" max="1777" width="13.140625" style="9" customWidth="1"/>
    <col min="1778" max="1778" width="12.42578125" style="9" customWidth="1"/>
    <col min="1779" max="1779" width="12.28515625" style="9" customWidth="1"/>
    <col min="1780" max="1782" width="0" style="9" hidden="1" customWidth="1"/>
    <col min="1783" max="1783" width="12.7109375" style="9" customWidth="1"/>
    <col min="1784" max="1784" width="12.42578125" style="9" customWidth="1"/>
    <col min="1785" max="1785" width="13.28515625" style="9" customWidth="1"/>
    <col min="1786" max="1786" width="12.42578125" style="9" customWidth="1"/>
    <col min="1787" max="1787" width="11.7109375" style="9" customWidth="1"/>
    <col min="1788" max="1788" width="11.42578125" style="9" customWidth="1"/>
    <col min="1789" max="1789" width="11.5703125" style="9" bestFit="1" customWidth="1"/>
    <col min="1790" max="1790" width="11.85546875" style="9" customWidth="1"/>
    <col min="1791" max="1791" width="12" style="9" customWidth="1"/>
    <col min="1792" max="2023" width="9.140625" style="9"/>
    <col min="2024" max="2024" width="5.7109375" style="9" customWidth="1"/>
    <col min="2025" max="2025" width="6.85546875" style="9" customWidth="1"/>
    <col min="2026" max="2026" width="50.140625" style="9" customWidth="1"/>
    <col min="2027" max="2028" width="11.42578125" style="9" customWidth="1"/>
    <col min="2029" max="2032" width="0" style="9" hidden="1" customWidth="1"/>
    <col min="2033" max="2033" width="13.140625" style="9" customWidth="1"/>
    <col min="2034" max="2034" width="12.42578125" style="9" customWidth="1"/>
    <col min="2035" max="2035" width="12.28515625" style="9" customWidth="1"/>
    <col min="2036" max="2038" width="0" style="9" hidden="1" customWidth="1"/>
    <col min="2039" max="2039" width="12.7109375" style="9" customWidth="1"/>
    <col min="2040" max="2040" width="12.42578125" style="9" customWidth="1"/>
    <col min="2041" max="2041" width="13.28515625" style="9" customWidth="1"/>
    <col min="2042" max="2042" width="12.42578125" style="9" customWidth="1"/>
    <col min="2043" max="2043" width="11.7109375" style="9" customWidth="1"/>
    <col min="2044" max="2044" width="11.42578125" style="9" customWidth="1"/>
    <col min="2045" max="2045" width="11.5703125" style="9" bestFit="1" customWidth="1"/>
    <col min="2046" max="2046" width="11.85546875" style="9" customWidth="1"/>
    <col min="2047" max="2047" width="12" style="9" customWidth="1"/>
    <col min="2048" max="2279" width="9.140625" style="9"/>
    <col min="2280" max="2280" width="5.7109375" style="9" customWidth="1"/>
    <col min="2281" max="2281" width="6.85546875" style="9" customWidth="1"/>
    <col min="2282" max="2282" width="50.140625" style="9" customWidth="1"/>
    <col min="2283" max="2284" width="11.42578125" style="9" customWidth="1"/>
    <col min="2285" max="2288" width="0" style="9" hidden="1" customWidth="1"/>
    <col min="2289" max="2289" width="13.140625" style="9" customWidth="1"/>
    <col min="2290" max="2290" width="12.42578125" style="9" customWidth="1"/>
    <col min="2291" max="2291" width="12.28515625" style="9" customWidth="1"/>
    <col min="2292" max="2294" width="0" style="9" hidden="1" customWidth="1"/>
    <col min="2295" max="2295" width="12.7109375" style="9" customWidth="1"/>
    <col min="2296" max="2296" width="12.42578125" style="9" customWidth="1"/>
    <col min="2297" max="2297" width="13.28515625" style="9" customWidth="1"/>
    <col min="2298" max="2298" width="12.42578125" style="9" customWidth="1"/>
    <col min="2299" max="2299" width="11.7109375" style="9" customWidth="1"/>
    <col min="2300" max="2300" width="11.42578125" style="9" customWidth="1"/>
    <col min="2301" max="2301" width="11.5703125" style="9" bestFit="1" customWidth="1"/>
    <col min="2302" max="2302" width="11.85546875" style="9" customWidth="1"/>
    <col min="2303" max="2303" width="12" style="9" customWidth="1"/>
    <col min="2304" max="2535" width="9.140625" style="9"/>
    <col min="2536" max="2536" width="5.7109375" style="9" customWidth="1"/>
    <col min="2537" max="2537" width="6.85546875" style="9" customWidth="1"/>
    <col min="2538" max="2538" width="50.140625" style="9" customWidth="1"/>
    <col min="2539" max="2540" width="11.42578125" style="9" customWidth="1"/>
    <col min="2541" max="2544" width="0" style="9" hidden="1" customWidth="1"/>
    <col min="2545" max="2545" width="13.140625" style="9" customWidth="1"/>
    <col min="2546" max="2546" width="12.42578125" style="9" customWidth="1"/>
    <col min="2547" max="2547" width="12.28515625" style="9" customWidth="1"/>
    <col min="2548" max="2550" width="0" style="9" hidden="1" customWidth="1"/>
    <col min="2551" max="2551" width="12.7109375" style="9" customWidth="1"/>
    <col min="2552" max="2552" width="12.42578125" style="9" customWidth="1"/>
    <col min="2553" max="2553" width="13.28515625" style="9" customWidth="1"/>
    <col min="2554" max="2554" width="12.42578125" style="9" customWidth="1"/>
    <col min="2555" max="2555" width="11.7109375" style="9" customWidth="1"/>
    <col min="2556" max="2556" width="11.42578125" style="9" customWidth="1"/>
    <col min="2557" max="2557" width="11.5703125" style="9" bestFit="1" customWidth="1"/>
    <col min="2558" max="2558" width="11.85546875" style="9" customWidth="1"/>
    <col min="2559" max="2559" width="12" style="9" customWidth="1"/>
    <col min="2560" max="2791" width="9.140625" style="9"/>
    <col min="2792" max="2792" width="5.7109375" style="9" customWidth="1"/>
    <col min="2793" max="2793" width="6.85546875" style="9" customWidth="1"/>
    <col min="2794" max="2794" width="50.140625" style="9" customWidth="1"/>
    <col min="2795" max="2796" width="11.42578125" style="9" customWidth="1"/>
    <col min="2797" max="2800" width="0" style="9" hidden="1" customWidth="1"/>
    <col min="2801" max="2801" width="13.140625" style="9" customWidth="1"/>
    <col min="2802" max="2802" width="12.42578125" style="9" customWidth="1"/>
    <col min="2803" max="2803" width="12.28515625" style="9" customWidth="1"/>
    <col min="2804" max="2806" width="0" style="9" hidden="1" customWidth="1"/>
    <col min="2807" max="2807" width="12.7109375" style="9" customWidth="1"/>
    <col min="2808" max="2808" width="12.42578125" style="9" customWidth="1"/>
    <col min="2809" max="2809" width="13.28515625" style="9" customWidth="1"/>
    <col min="2810" max="2810" width="12.42578125" style="9" customWidth="1"/>
    <col min="2811" max="2811" width="11.7109375" style="9" customWidth="1"/>
    <col min="2812" max="2812" width="11.42578125" style="9" customWidth="1"/>
    <col min="2813" max="2813" width="11.5703125" style="9" bestFit="1" customWidth="1"/>
    <col min="2814" max="2814" width="11.85546875" style="9" customWidth="1"/>
    <col min="2815" max="2815" width="12" style="9" customWidth="1"/>
    <col min="2816" max="3047" width="9.140625" style="9"/>
    <col min="3048" max="3048" width="5.7109375" style="9" customWidth="1"/>
    <col min="3049" max="3049" width="6.85546875" style="9" customWidth="1"/>
    <col min="3050" max="3050" width="50.140625" style="9" customWidth="1"/>
    <col min="3051" max="3052" width="11.42578125" style="9" customWidth="1"/>
    <col min="3053" max="3056" width="0" style="9" hidden="1" customWidth="1"/>
    <col min="3057" max="3057" width="13.140625" style="9" customWidth="1"/>
    <col min="3058" max="3058" width="12.42578125" style="9" customWidth="1"/>
    <col min="3059" max="3059" width="12.28515625" style="9" customWidth="1"/>
    <col min="3060" max="3062" width="0" style="9" hidden="1" customWidth="1"/>
    <col min="3063" max="3063" width="12.7109375" style="9" customWidth="1"/>
    <col min="3064" max="3064" width="12.42578125" style="9" customWidth="1"/>
    <col min="3065" max="3065" width="13.28515625" style="9" customWidth="1"/>
    <col min="3066" max="3066" width="12.42578125" style="9" customWidth="1"/>
    <col min="3067" max="3067" width="11.7109375" style="9" customWidth="1"/>
    <col min="3068" max="3068" width="11.42578125" style="9" customWidth="1"/>
    <col min="3069" max="3069" width="11.5703125" style="9" bestFit="1" customWidth="1"/>
    <col min="3070" max="3070" width="11.85546875" style="9" customWidth="1"/>
    <col min="3071" max="3071" width="12" style="9" customWidth="1"/>
    <col min="3072" max="3303" width="9.140625" style="9"/>
    <col min="3304" max="3304" width="5.7109375" style="9" customWidth="1"/>
    <col min="3305" max="3305" width="6.85546875" style="9" customWidth="1"/>
    <col min="3306" max="3306" width="50.140625" style="9" customWidth="1"/>
    <col min="3307" max="3308" width="11.42578125" style="9" customWidth="1"/>
    <col min="3309" max="3312" width="0" style="9" hidden="1" customWidth="1"/>
    <col min="3313" max="3313" width="13.140625" style="9" customWidth="1"/>
    <col min="3314" max="3314" width="12.42578125" style="9" customWidth="1"/>
    <col min="3315" max="3315" width="12.28515625" style="9" customWidth="1"/>
    <col min="3316" max="3318" width="0" style="9" hidden="1" customWidth="1"/>
    <col min="3319" max="3319" width="12.7109375" style="9" customWidth="1"/>
    <col min="3320" max="3320" width="12.42578125" style="9" customWidth="1"/>
    <col min="3321" max="3321" width="13.28515625" style="9" customWidth="1"/>
    <col min="3322" max="3322" width="12.42578125" style="9" customWidth="1"/>
    <col min="3323" max="3323" width="11.7109375" style="9" customWidth="1"/>
    <col min="3324" max="3324" width="11.42578125" style="9" customWidth="1"/>
    <col min="3325" max="3325" width="11.5703125" style="9" bestFit="1" customWidth="1"/>
    <col min="3326" max="3326" width="11.85546875" style="9" customWidth="1"/>
    <col min="3327" max="3327" width="12" style="9" customWidth="1"/>
    <col min="3328" max="3559" width="9.140625" style="9"/>
    <col min="3560" max="3560" width="5.7109375" style="9" customWidth="1"/>
    <col min="3561" max="3561" width="6.85546875" style="9" customWidth="1"/>
    <col min="3562" max="3562" width="50.140625" style="9" customWidth="1"/>
    <col min="3563" max="3564" width="11.42578125" style="9" customWidth="1"/>
    <col min="3565" max="3568" width="0" style="9" hidden="1" customWidth="1"/>
    <col min="3569" max="3569" width="13.140625" style="9" customWidth="1"/>
    <col min="3570" max="3570" width="12.42578125" style="9" customWidth="1"/>
    <col min="3571" max="3571" width="12.28515625" style="9" customWidth="1"/>
    <col min="3572" max="3574" width="0" style="9" hidden="1" customWidth="1"/>
    <col min="3575" max="3575" width="12.7109375" style="9" customWidth="1"/>
    <col min="3576" max="3576" width="12.42578125" style="9" customWidth="1"/>
    <col min="3577" max="3577" width="13.28515625" style="9" customWidth="1"/>
    <col min="3578" max="3578" width="12.42578125" style="9" customWidth="1"/>
    <col min="3579" max="3579" width="11.7109375" style="9" customWidth="1"/>
    <col min="3580" max="3580" width="11.42578125" style="9" customWidth="1"/>
    <col min="3581" max="3581" width="11.5703125" style="9" bestFit="1" customWidth="1"/>
    <col min="3582" max="3582" width="11.85546875" style="9" customWidth="1"/>
    <col min="3583" max="3583" width="12" style="9" customWidth="1"/>
    <col min="3584" max="3815" width="9.140625" style="9"/>
    <col min="3816" max="3816" width="5.7109375" style="9" customWidth="1"/>
    <col min="3817" max="3817" width="6.85546875" style="9" customWidth="1"/>
    <col min="3818" max="3818" width="50.140625" style="9" customWidth="1"/>
    <col min="3819" max="3820" width="11.42578125" style="9" customWidth="1"/>
    <col min="3821" max="3824" width="0" style="9" hidden="1" customWidth="1"/>
    <col min="3825" max="3825" width="13.140625" style="9" customWidth="1"/>
    <col min="3826" max="3826" width="12.42578125" style="9" customWidth="1"/>
    <col min="3827" max="3827" width="12.28515625" style="9" customWidth="1"/>
    <col min="3828" max="3830" width="0" style="9" hidden="1" customWidth="1"/>
    <col min="3831" max="3831" width="12.7109375" style="9" customWidth="1"/>
    <col min="3832" max="3832" width="12.42578125" style="9" customWidth="1"/>
    <col min="3833" max="3833" width="13.28515625" style="9" customWidth="1"/>
    <col min="3834" max="3834" width="12.42578125" style="9" customWidth="1"/>
    <col min="3835" max="3835" width="11.7109375" style="9" customWidth="1"/>
    <col min="3836" max="3836" width="11.42578125" style="9" customWidth="1"/>
    <col min="3837" max="3837" width="11.5703125" style="9" bestFit="1" customWidth="1"/>
    <col min="3838" max="3838" width="11.85546875" style="9" customWidth="1"/>
    <col min="3839" max="3839" width="12" style="9" customWidth="1"/>
    <col min="3840" max="4071" width="9.140625" style="9"/>
    <col min="4072" max="4072" width="5.7109375" style="9" customWidth="1"/>
    <col min="4073" max="4073" width="6.85546875" style="9" customWidth="1"/>
    <col min="4074" max="4074" width="50.140625" style="9" customWidth="1"/>
    <col min="4075" max="4076" width="11.42578125" style="9" customWidth="1"/>
    <col min="4077" max="4080" width="0" style="9" hidden="1" customWidth="1"/>
    <col min="4081" max="4081" width="13.140625" style="9" customWidth="1"/>
    <col min="4082" max="4082" width="12.42578125" style="9" customWidth="1"/>
    <col min="4083" max="4083" width="12.28515625" style="9" customWidth="1"/>
    <col min="4084" max="4086" width="0" style="9" hidden="1" customWidth="1"/>
    <col min="4087" max="4087" width="12.7109375" style="9" customWidth="1"/>
    <col min="4088" max="4088" width="12.42578125" style="9" customWidth="1"/>
    <col min="4089" max="4089" width="13.28515625" style="9" customWidth="1"/>
    <col min="4090" max="4090" width="12.42578125" style="9" customWidth="1"/>
    <col min="4091" max="4091" width="11.7109375" style="9" customWidth="1"/>
    <col min="4092" max="4092" width="11.42578125" style="9" customWidth="1"/>
    <col min="4093" max="4093" width="11.5703125" style="9" bestFit="1" customWidth="1"/>
    <col min="4094" max="4094" width="11.85546875" style="9" customWidth="1"/>
    <col min="4095" max="4095" width="12" style="9" customWidth="1"/>
    <col min="4096" max="4327" width="9.140625" style="9"/>
    <col min="4328" max="4328" width="5.7109375" style="9" customWidth="1"/>
    <col min="4329" max="4329" width="6.85546875" style="9" customWidth="1"/>
    <col min="4330" max="4330" width="50.140625" style="9" customWidth="1"/>
    <col min="4331" max="4332" width="11.42578125" style="9" customWidth="1"/>
    <col min="4333" max="4336" width="0" style="9" hidden="1" customWidth="1"/>
    <col min="4337" max="4337" width="13.140625" style="9" customWidth="1"/>
    <col min="4338" max="4338" width="12.42578125" style="9" customWidth="1"/>
    <col min="4339" max="4339" width="12.28515625" style="9" customWidth="1"/>
    <col min="4340" max="4342" width="0" style="9" hidden="1" customWidth="1"/>
    <col min="4343" max="4343" width="12.7109375" style="9" customWidth="1"/>
    <col min="4344" max="4344" width="12.42578125" style="9" customWidth="1"/>
    <col min="4345" max="4345" width="13.28515625" style="9" customWidth="1"/>
    <col min="4346" max="4346" width="12.42578125" style="9" customWidth="1"/>
    <col min="4347" max="4347" width="11.7109375" style="9" customWidth="1"/>
    <col min="4348" max="4348" width="11.42578125" style="9" customWidth="1"/>
    <col min="4349" max="4349" width="11.5703125" style="9" bestFit="1" customWidth="1"/>
    <col min="4350" max="4350" width="11.85546875" style="9" customWidth="1"/>
    <col min="4351" max="4351" width="12" style="9" customWidth="1"/>
    <col min="4352" max="4583" width="9.140625" style="9"/>
    <col min="4584" max="4584" width="5.7109375" style="9" customWidth="1"/>
    <col min="4585" max="4585" width="6.85546875" style="9" customWidth="1"/>
    <col min="4586" max="4586" width="50.140625" style="9" customWidth="1"/>
    <col min="4587" max="4588" width="11.42578125" style="9" customWidth="1"/>
    <col min="4589" max="4592" width="0" style="9" hidden="1" customWidth="1"/>
    <col min="4593" max="4593" width="13.140625" style="9" customWidth="1"/>
    <col min="4594" max="4594" width="12.42578125" style="9" customWidth="1"/>
    <col min="4595" max="4595" width="12.28515625" style="9" customWidth="1"/>
    <col min="4596" max="4598" width="0" style="9" hidden="1" customWidth="1"/>
    <col min="4599" max="4599" width="12.7109375" style="9" customWidth="1"/>
    <col min="4600" max="4600" width="12.42578125" style="9" customWidth="1"/>
    <col min="4601" max="4601" width="13.28515625" style="9" customWidth="1"/>
    <col min="4602" max="4602" width="12.42578125" style="9" customWidth="1"/>
    <col min="4603" max="4603" width="11.7109375" style="9" customWidth="1"/>
    <col min="4604" max="4604" width="11.42578125" style="9" customWidth="1"/>
    <col min="4605" max="4605" width="11.5703125" style="9" bestFit="1" customWidth="1"/>
    <col min="4606" max="4606" width="11.85546875" style="9" customWidth="1"/>
    <col min="4607" max="4607" width="12" style="9" customWidth="1"/>
    <col min="4608" max="4839" width="9.140625" style="9"/>
    <col min="4840" max="4840" width="5.7109375" style="9" customWidth="1"/>
    <col min="4841" max="4841" width="6.85546875" style="9" customWidth="1"/>
    <col min="4842" max="4842" width="50.140625" style="9" customWidth="1"/>
    <col min="4843" max="4844" width="11.42578125" style="9" customWidth="1"/>
    <col min="4845" max="4848" width="0" style="9" hidden="1" customWidth="1"/>
    <col min="4849" max="4849" width="13.140625" style="9" customWidth="1"/>
    <col min="4850" max="4850" width="12.42578125" style="9" customWidth="1"/>
    <col min="4851" max="4851" width="12.28515625" style="9" customWidth="1"/>
    <col min="4852" max="4854" width="0" style="9" hidden="1" customWidth="1"/>
    <col min="4855" max="4855" width="12.7109375" style="9" customWidth="1"/>
    <col min="4856" max="4856" width="12.42578125" style="9" customWidth="1"/>
    <col min="4857" max="4857" width="13.28515625" style="9" customWidth="1"/>
    <col min="4858" max="4858" width="12.42578125" style="9" customWidth="1"/>
    <col min="4859" max="4859" width="11.7109375" style="9" customWidth="1"/>
    <col min="4860" max="4860" width="11.42578125" style="9" customWidth="1"/>
    <col min="4861" max="4861" width="11.5703125" style="9" bestFit="1" customWidth="1"/>
    <col min="4862" max="4862" width="11.85546875" style="9" customWidth="1"/>
    <col min="4863" max="4863" width="12" style="9" customWidth="1"/>
    <col min="4864" max="5095" width="9.140625" style="9"/>
    <col min="5096" max="5096" width="5.7109375" style="9" customWidth="1"/>
    <col min="5097" max="5097" width="6.85546875" style="9" customWidth="1"/>
    <col min="5098" max="5098" width="50.140625" style="9" customWidth="1"/>
    <col min="5099" max="5100" width="11.42578125" style="9" customWidth="1"/>
    <col min="5101" max="5104" width="0" style="9" hidden="1" customWidth="1"/>
    <col min="5105" max="5105" width="13.140625" style="9" customWidth="1"/>
    <col min="5106" max="5106" width="12.42578125" style="9" customWidth="1"/>
    <col min="5107" max="5107" width="12.28515625" style="9" customWidth="1"/>
    <col min="5108" max="5110" width="0" style="9" hidden="1" customWidth="1"/>
    <col min="5111" max="5111" width="12.7109375" style="9" customWidth="1"/>
    <col min="5112" max="5112" width="12.42578125" style="9" customWidth="1"/>
    <col min="5113" max="5113" width="13.28515625" style="9" customWidth="1"/>
    <col min="5114" max="5114" width="12.42578125" style="9" customWidth="1"/>
    <col min="5115" max="5115" width="11.7109375" style="9" customWidth="1"/>
    <col min="5116" max="5116" width="11.42578125" style="9" customWidth="1"/>
    <col min="5117" max="5117" width="11.5703125" style="9" bestFit="1" customWidth="1"/>
    <col min="5118" max="5118" width="11.85546875" style="9" customWidth="1"/>
    <col min="5119" max="5119" width="12" style="9" customWidth="1"/>
    <col min="5120" max="5351" width="9.140625" style="9"/>
    <col min="5352" max="5352" width="5.7109375" style="9" customWidth="1"/>
    <col min="5353" max="5353" width="6.85546875" style="9" customWidth="1"/>
    <col min="5354" max="5354" width="50.140625" style="9" customWidth="1"/>
    <col min="5355" max="5356" width="11.42578125" style="9" customWidth="1"/>
    <col min="5357" max="5360" width="0" style="9" hidden="1" customWidth="1"/>
    <col min="5361" max="5361" width="13.140625" style="9" customWidth="1"/>
    <col min="5362" max="5362" width="12.42578125" style="9" customWidth="1"/>
    <col min="5363" max="5363" width="12.28515625" style="9" customWidth="1"/>
    <col min="5364" max="5366" width="0" style="9" hidden="1" customWidth="1"/>
    <col min="5367" max="5367" width="12.7109375" style="9" customWidth="1"/>
    <col min="5368" max="5368" width="12.42578125" style="9" customWidth="1"/>
    <col min="5369" max="5369" width="13.28515625" style="9" customWidth="1"/>
    <col min="5370" max="5370" width="12.42578125" style="9" customWidth="1"/>
    <col min="5371" max="5371" width="11.7109375" style="9" customWidth="1"/>
    <col min="5372" max="5372" width="11.42578125" style="9" customWidth="1"/>
    <col min="5373" max="5373" width="11.5703125" style="9" bestFit="1" customWidth="1"/>
    <col min="5374" max="5374" width="11.85546875" style="9" customWidth="1"/>
    <col min="5375" max="5375" width="12" style="9" customWidth="1"/>
    <col min="5376" max="5607" width="9.140625" style="9"/>
    <col min="5608" max="5608" width="5.7109375" style="9" customWidth="1"/>
    <col min="5609" max="5609" width="6.85546875" style="9" customWidth="1"/>
    <col min="5610" max="5610" width="50.140625" style="9" customWidth="1"/>
    <col min="5611" max="5612" width="11.42578125" style="9" customWidth="1"/>
    <col min="5613" max="5616" width="0" style="9" hidden="1" customWidth="1"/>
    <col min="5617" max="5617" width="13.140625" style="9" customWidth="1"/>
    <col min="5618" max="5618" width="12.42578125" style="9" customWidth="1"/>
    <col min="5619" max="5619" width="12.28515625" style="9" customWidth="1"/>
    <col min="5620" max="5622" width="0" style="9" hidden="1" customWidth="1"/>
    <col min="5623" max="5623" width="12.7109375" style="9" customWidth="1"/>
    <col min="5624" max="5624" width="12.42578125" style="9" customWidth="1"/>
    <col min="5625" max="5625" width="13.28515625" style="9" customWidth="1"/>
    <col min="5626" max="5626" width="12.42578125" style="9" customWidth="1"/>
    <col min="5627" max="5627" width="11.7109375" style="9" customWidth="1"/>
    <col min="5628" max="5628" width="11.42578125" style="9" customWidth="1"/>
    <col min="5629" max="5629" width="11.5703125" style="9" bestFit="1" customWidth="1"/>
    <col min="5630" max="5630" width="11.85546875" style="9" customWidth="1"/>
    <col min="5631" max="5631" width="12" style="9" customWidth="1"/>
    <col min="5632" max="5863" width="9.140625" style="9"/>
    <col min="5864" max="5864" width="5.7109375" style="9" customWidth="1"/>
    <col min="5865" max="5865" width="6.85546875" style="9" customWidth="1"/>
    <col min="5866" max="5866" width="50.140625" style="9" customWidth="1"/>
    <col min="5867" max="5868" width="11.42578125" style="9" customWidth="1"/>
    <col min="5869" max="5872" width="0" style="9" hidden="1" customWidth="1"/>
    <col min="5873" max="5873" width="13.140625" style="9" customWidth="1"/>
    <col min="5874" max="5874" width="12.42578125" style="9" customWidth="1"/>
    <col min="5875" max="5875" width="12.28515625" style="9" customWidth="1"/>
    <col min="5876" max="5878" width="0" style="9" hidden="1" customWidth="1"/>
    <col min="5879" max="5879" width="12.7109375" style="9" customWidth="1"/>
    <col min="5880" max="5880" width="12.42578125" style="9" customWidth="1"/>
    <col min="5881" max="5881" width="13.28515625" style="9" customWidth="1"/>
    <col min="5882" max="5882" width="12.42578125" style="9" customWidth="1"/>
    <col min="5883" max="5883" width="11.7109375" style="9" customWidth="1"/>
    <col min="5884" max="5884" width="11.42578125" style="9" customWidth="1"/>
    <col min="5885" max="5885" width="11.5703125" style="9" bestFit="1" customWidth="1"/>
    <col min="5886" max="5886" width="11.85546875" style="9" customWidth="1"/>
    <col min="5887" max="5887" width="12" style="9" customWidth="1"/>
    <col min="5888" max="6119" width="9.140625" style="9"/>
    <col min="6120" max="6120" width="5.7109375" style="9" customWidth="1"/>
    <col min="6121" max="6121" width="6.85546875" style="9" customWidth="1"/>
    <col min="6122" max="6122" width="50.140625" style="9" customWidth="1"/>
    <col min="6123" max="6124" width="11.42578125" style="9" customWidth="1"/>
    <col min="6125" max="6128" width="0" style="9" hidden="1" customWidth="1"/>
    <col min="6129" max="6129" width="13.140625" style="9" customWidth="1"/>
    <col min="6130" max="6130" width="12.42578125" style="9" customWidth="1"/>
    <col min="6131" max="6131" width="12.28515625" style="9" customWidth="1"/>
    <col min="6132" max="6134" width="0" style="9" hidden="1" customWidth="1"/>
    <col min="6135" max="6135" width="12.7109375" style="9" customWidth="1"/>
    <col min="6136" max="6136" width="12.42578125" style="9" customWidth="1"/>
    <col min="6137" max="6137" width="13.28515625" style="9" customWidth="1"/>
    <col min="6138" max="6138" width="12.42578125" style="9" customWidth="1"/>
    <col min="6139" max="6139" width="11.7109375" style="9" customWidth="1"/>
    <col min="6140" max="6140" width="11.42578125" style="9" customWidth="1"/>
    <col min="6141" max="6141" width="11.5703125" style="9" bestFit="1" customWidth="1"/>
    <col min="6142" max="6142" width="11.85546875" style="9" customWidth="1"/>
    <col min="6143" max="6143" width="12" style="9" customWidth="1"/>
    <col min="6144" max="6375" width="9.140625" style="9"/>
    <col min="6376" max="6376" width="5.7109375" style="9" customWidth="1"/>
    <col min="6377" max="6377" width="6.85546875" style="9" customWidth="1"/>
    <col min="6378" max="6378" width="50.140625" style="9" customWidth="1"/>
    <col min="6379" max="6380" width="11.42578125" style="9" customWidth="1"/>
    <col min="6381" max="6384" width="0" style="9" hidden="1" customWidth="1"/>
    <col min="6385" max="6385" width="13.140625" style="9" customWidth="1"/>
    <col min="6386" max="6386" width="12.42578125" style="9" customWidth="1"/>
    <col min="6387" max="6387" width="12.28515625" style="9" customWidth="1"/>
    <col min="6388" max="6390" width="0" style="9" hidden="1" customWidth="1"/>
    <col min="6391" max="6391" width="12.7109375" style="9" customWidth="1"/>
    <col min="6392" max="6392" width="12.42578125" style="9" customWidth="1"/>
    <col min="6393" max="6393" width="13.28515625" style="9" customWidth="1"/>
    <col min="6394" max="6394" width="12.42578125" style="9" customWidth="1"/>
    <col min="6395" max="6395" width="11.7109375" style="9" customWidth="1"/>
    <col min="6396" max="6396" width="11.42578125" style="9" customWidth="1"/>
    <col min="6397" max="6397" width="11.5703125" style="9" bestFit="1" customWidth="1"/>
    <col min="6398" max="6398" width="11.85546875" style="9" customWidth="1"/>
    <col min="6399" max="6399" width="12" style="9" customWidth="1"/>
    <col min="6400" max="6631" width="9.140625" style="9"/>
    <col min="6632" max="6632" width="5.7109375" style="9" customWidth="1"/>
    <col min="6633" max="6633" width="6.85546875" style="9" customWidth="1"/>
    <col min="6634" max="6634" width="50.140625" style="9" customWidth="1"/>
    <col min="6635" max="6636" width="11.42578125" style="9" customWidth="1"/>
    <col min="6637" max="6640" width="0" style="9" hidden="1" customWidth="1"/>
    <col min="6641" max="6641" width="13.140625" style="9" customWidth="1"/>
    <col min="6642" max="6642" width="12.42578125" style="9" customWidth="1"/>
    <col min="6643" max="6643" width="12.28515625" style="9" customWidth="1"/>
    <col min="6644" max="6646" width="0" style="9" hidden="1" customWidth="1"/>
    <col min="6647" max="6647" width="12.7109375" style="9" customWidth="1"/>
    <col min="6648" max="6648" width="12.42578125" style="9" customWidth="1"/>
    <col min="6649" max="6649" width="13.28515625" style="9" customWidth="1"/>
    <col min="6650" max="6650" width="12.42578125" style="9" customWidth="1"/>
    <col min="6651" max="6651" width="11.7109375" style="9" customWidth="1"/>
    <col min="6652" max="6652" width="11.42578125" style="9" customWidth="1"/>
    <col min="6653" max="6653" width="11.5703125" style="9" bestFit="1" customWidth="1"/>
    <col min="6654" max="6654" width="11.85546875" style="9" customWidth="1"/>
    <col min="6655" max="6655" width="12" style="9" customWidth="1"/>
    <col min="6656" max="6887" width="9.140625" style="9"/>
    <col min="6888" max="6888" width="5.7109375" style="9" customWidth="1"/>
    <col min="6889" max="6889" width="6.85546875" style="9" customWidth="1"/>
    <col min="6890" max="6890" width="50.140625" style="9" customWidth="1"/>
    <col min="6891" max="6892" width="11.42578125" style="9" customWidth="1"/>
    <col min="6893" max="6896" width="0" style="9" hidden="1" customWidth="1"/>
    <col min="6897" max="6897" width="13.140625" style="9" customWidth="1"/>
    <col min="6898" max="6898" width="12.42578125" style="9" customWidth="1"/>
    <col min="6899" max="6899" width="12.28515625" style="9" customWidth="1"/>
    <col min="6900" max="6902" width="0" style="9" hidden="1" customWidth="1"/>
    <col min="6903" max="6903" width="12.7109375" style="9" customWidth="1"/>
    <col min="6904" max="6904" width="12.42578125" style="9" customWidth="1"/>
    <col min="6905" max="6905" width="13.28515625" style="9" customWidth="1"/>
    <col min="6906" max="6906" width="12.42578125" style="9" customWidth="1"/>
    <col min="6907" max="6907" width="11.7109375" style="9" customWidth="1"/>
    <col min="6908" max="6908" width="11.42578125" style="9" customWidth="1"/>
    <col min="6909" max="6909" width="11.5703125" style="9" bestFit="1" customWidth="1"/>
    <col min="6910" max="6910" width="11.85546875" style="9" customWidth="1"/>
    <col min="6911" max="6911" width="12" style="9" customWidth="1"/>
    <col min="6912" max="7143" width="9.140625" style="9"/>
    <col min="7144" max="7144" width="5.7109375" style="9" customWidth="1"/>
    <col min="7145" max="7145" width="6.85546875" style="9" customWidth="1"/>
    <col min="7146" max="7146" width="50.140625" style="9" customWidth="1"/>
    <col min="7147" max="7148" width="11.42578125" style="9" customWidth="1"/>
    <col min="7149" max="7152" width="0" style="9" hidden="1" customWidth="1"/>
    <col min="7153" max="7153" width="13.140625" style="9" customWidth="1"/>
    <col min="7154" max="7154" width="12.42578125" style="9" customWidth="1"/>
    <col min="7155" max="7155" width="12.28515625" style="9" customWidth="1"/>
    <col min="7156" max="7158" width="0" style="9" hidden="1" customWidth="1"/>
    <col min="7159" max="7159" width="12.7109375" style="9" customWidth="1"/>
    <col min="7160" max="7160" width="12.42578125" style="9" customWidth="1"/>
    <col min="7161" max="7161" width="13.28515625" style="9" customWidth="1"/>
    <col min="7162" max="7162" width="12.42578125" style="9" customWidth="1"/>
    <col min="7163" max="7163" width="11.7109375" style="9" customWidth="1"/>
    <col min="7164" max="7164" width="11.42578125" style="9" customWidth="1"/>
    <col min="7165" max="7165" width="11.5703125" style="9" bestFit="1" customWidth="1"/>
    <col min="7166" max="7166" width="11.85546875" style="9" customWidth="1"/>
    <col min="7167" max="7167" width="12" style="9" customWidth="1"/>
    <col min="7168" max="7399" width="9.140625" style="9"/>
    <col min="7400" max="7400" width="5.7109375" style="9" customWidth="1"/>
    <col min="7401" max="7401" width="6.85546875" style="9" customWidth="1"/>
    <col min="7402" max="7402" width="50.140625" style="9" customWidth="1"/>
    <col min="7403" max="7404" width="11.42578125" style="9" customWidth="1"/>
    <col min="7405" max="7408" width="0" style="9" hidden="1" customWidth="1"/>
    <col min="7409" max="7409" width="13.140625" style="9" customWidth="1"/>
    <col min="7410" max="7410" width="12.42578125" style="9" customWidth="1"/>
    <col min="7411" max="7411" width="12.28515625" style="9" customWidth="1"/>
    <col min="7412" max="7414" width="0" style="9" hidden="1" customWidth="1"/>
    <col min="7415" max="7415" width="12.7109375" style="9" customWidth="1"/>
    <col min="7416" max="7416" width="12.42578125" style="9" customWidth="1"/>
    <col min="7417" max="7417" width="13.28515625" style="9" customWidth="1"/>
    <col min="7418" max="7418" width="12.42578125" style="9" customWidth="1"/>
    <col min="7419" max="7419" width="11.7109375" style="9" customWidth="1"/>
    <col min="7420" max="7420" width="11.42578125" style="9" customWidth="1"/>
    <col min="7421" max="7421" width="11.5703125" style="9" bestFit="1" customWidth="1"/>
    <col min="7422" max="7422" width="11.85546875" style="9" customWidth="1"/>
    <col min="7423" max="7423" width="12" style="9" customWidth="1"/>
    <col min="7424" max="7655" width="9.140625" style="9"/>
    <col min="7656" max="7656" width="5.7109375" style="9" customWidth="1"/>
    <col min="7657" max="7657" width="6.85546875" style="9" customWidth="1"/>
    <col min="7658" max="7658" width="50.140625" style="9" customWidth="1"/>
    <col min="7659" max="7660" width="11.42578125" style="9" customWidth="1"/>
    <col min="7661" max="7664" width="0" style="9" hidden="1" customWidth="1"/>
    <col min="7665" max="7665" width="13.140625" style="9" customWidth="1"/>
    <col min="7666" max="7666" width="12.42578125" style="9" customWidth="1"/>
    <col min="7667" max="7667" width="12.28515625" style="9" customWidth="1"/>
    <col min="7668" max="7670" width="0" style="9" hidden="1" customWidth="1"/>
    <col min="7671" max="7671" width="12.7109375" style="9" customWidth="1"/>
    <col min="7672" max="7672" width="12.42578125" style="9" customWidth="1"/>
    <col min="7673" max="7673" width="13.28515625" style="9" customWidth="1"/>
    <col min="7674" max="7674" width="12.42578125" style="9" customWidth="1"/>
    <col min="7675" max="7675" width="11.7109375" style="9" customWidth="1"/>
    <col min="7676" max="7676" width="11.42578125" style="9" customWidth="1"/>
    <col min="7677" max="7677" width="11.5703125" style="9" bestFit="1" customWidth="1"/>
    <col min="7678" max="7678" width="11.85546875" style="9" customWidth="1"/>
    <col min="7679" max="7679" width="12" style="9" customWidth="1"/>
    <col min="7680" max="7911" width="9.140625" style="9"/>
    <col min="7912" max="7912" width="5.7109375" style="9" customWidth="1"/>
    <col min="7913" max="7913" width="6.85546875" style="9" customWidth="1"/>
    <col min="7914" max="7914" width="50.140625" style="9" customWidth="1"/>
    <col min="7915" max="7916" width="11.42578125" style="9" customWidth="1"/>
    <col min="7917" max="7920" width="0" style="9" hidden="1" customWidth="1"/>
    <col min="7921" max="7921" width="13.140625" style="9" customWidth="1"/>
    <col min="7922" max="7922" width="12.42578125" style="9" customWidth="1"/>
    <col min="7923" max="7923" width="12.28515625" style="9" customWidth="1"/>
    <col min="7924" max="7926" width="0" style="9" hidden="1" customWidth="1"/>
    <col min="7927" max="7927" width="12.7109375" style="9" customWidth="1"/>
    <col min="7928" max="7928" width="12.42578125" style="9" customWidth="1"/>
    <col min="7929" max="7929" width="13.28515625" style="9" customWidth="1"/>
    <col min="7930" max="7930" width="12.42578125" style="9" customWidth="1"/>
    <col min="7931" max="7931" width="11.7109375" style="9" customWidth="1"/>
    <col min="7932" max="7932" width="11.42578125" style="9" customWidth="1"/>
    <col min="7933" max="7933" width="11.5703125" style="9" bestFit="1" customWidth="1"/>
    <col min="7934" max="7934" width="11.85546875" style="9" customWidth="1"/>
    <col min="7935" max="7935" width="12" style="9" customWidth="1"/>
    <col min="7936" max="8167" width="9.140625" style="9"/>
    <col min="8168" max="8168" width="5.7109375" style="9" customWidth="1"/>
    <col min="8169" max="8169" width="6.85546875" style="9" customWidth="1"/>
    <col min="8170" max="8170" width="50.140625" style="9" customWidth="1"/>
    <col min="8171" max="8172" width="11.42578125" style="9" customWidth="1"/>
    <col min="8173" max="8176" width="0" style="9" hidden="1" customWidth="1"/>
    <col min="8177" max="8177" width="13.140625" style="9" customWidth="1"/>
    <col min="8178" max="8178" width="12.42578125" style="9" customWidth="1"/>
    <col min="8179" max="8179" width="12.28515625" style="9" customWidth="1"/>
    <col min="8180" max="8182" width="0" style="9" hidden="1" customWidth="1"/>
    <col min="8183" max="8183" width="12.7109375" style="9" customWidth="1"/>
    <col min="8184" max="8184" width="12.42578125" style="9" customWidth="1"/>
    <col min="8185" max="8185" width="13.28515625" style="9" customWidth="1"/>
    <col min="8186" max="8186" width="12.42578125" style="9" customWidth="1"/>
    <col min="8187" max="8187" width="11.7109375" style="9" customWidth="1"/>
    <col min="8188" max="8188" width="11.42578125" style="9" customWidth="1"/>
    <col min="8189" max="8189" width="11.5703125" style="9" bestFit="1" customWidth="1"/>
    <col min="8190" max="8190" width="11.85546875" style="9" customWidth="1"/>
    <col min="8191" max="8191" width="12" style="9" customWidth="1"/>
    <col min="8192" max="8423" width="9.140625" style="9"/>
    <col min="8424" max="8424" width="5.7109375" style="9" customWidth="1"/>
    <col min="8425" max="8425" width="6.85546875" style="9" customWidth="1"/>
    <col min="8426" max="8426" width="50.140625" style="9" customWidth="1"/>
    <col min="8427" max="8428" width="11.42578125" style="9" customWidth="1"/>
    <col min="8429" max="8432" width="0" style="9" hidden="1" customWidth="1"/>
    <col min="8433" max="8433" width="13.140625" style="9" customWidth="1"/>
    <col min="8434" max="8434" width="12.42578125" style="9" customWidth="1"/>
    <col min="8435" max="8435" width="12.28515625" style="9" customWidth="1"/>
    <col min="8436" max="8438" width="0" style="9" hidden="1" customWidth="1"/>
    <col min="8439" max="8439" width="12.7109375" style="9" customWidth="1"/>
    <col min="8440" max="8440" width="12.42578125" style="9" customWidth="1"/>
    <col min="8441" max="8441" width="13.28515625" style="9" customWidth="1"/>
    <col min="8442" max="8442" width="12.42578125" style="9" customWidth="1"/>
    <col min="8443" max="8443" width="11.7109375" style="9" customWidth="1"/>
    <col min="8444" max="8444" width="11.42578125" style="9" customWidth="1"/>
    <col min="8445" max="8445" width="11.5703125" style="9" bestFit="1" customWidth="1"/>
    <col min="8446" max="8446" width="11.85546875" style="9" customWidth="1"/>
    <col min="8447" max="8447" width="12" style="9" customWidth="1"/>
    <col min="8448" max="8679" width="9.140625" style="9"/>
    <col min="8680" max="8680" width="5.7109375" style="9" customWidth="1"/>
    <col min="8681" max="8681" width="6.85546875" style="9" customWidth="1"/>
    <col min="8682" max="8682" width="50.140625" style="9" customWidth="1"/>
    <col min="8683" max="8684" width="11.42578125" style="9" customWidth="1"/>
    <col min="8685" max="8688" width="0" style="9" hidden="1" customWidth="1"/>
    <col min="8689" max="8689" width="13.140625" style="9" customWidth="1"/>
    <col min="8690" max="8690" width="12.42578125" style="9" customWidth="1"/>
    <col min="8691" max="8691" width="12.28515625" style="9" customWidth="1"/>
    <col min="8692" max="8694" width="0" style="9" hidden="1" customWidth="1"/>
    <col min="8695" max="8695" width="12.7109375" style="9" customWidth="1"/>
    <col min="8696" max="8696" width="12.42578125" style="9" customWidth="1"/>
    <col min="8697" max="8697" width="13.28515625" style="9" customWidth="1"/>
    <col min="8698" max="8698" width="12.42578125" style="9" customWidth="1"/>
    <col min="8699" max="8699" width="11.7109375" style="9" customWidth="1"/>
    <col min="8700" max="8700" width="11.42578125" style="9" customWidth="1"/>
    <col min="8701" max="8701" width="11.5703125" style="9" bestFit="1" customWidth="1"/>
    <col min="8702" max="8702" width="11.85546875" style="9" customWidth="1"/>
    <col min="8703" max="8703" width="12" style="9" customWidth="1"/>
    <col min="8704" max="8935" width="9.140625" style="9"/>
    <col min="8936" max="8936" width="5.7109375" style="9" customWidth="1"/>
    <col min="8937" max="8937" width="6.85546875" style="9" customWidth="1"/>
    <col min="8938" max="8938" width="50.140625" style="9" customWidth="1"/>
    <col min="8939" max="8940" width="11.42578125" style="9" customWidth="1"/>
    <col min="8941" max="8944" width="0" style="9" hidden="1" customWidth="1"/>
    <col min="8945" max="8945" width="13.140625" style="9" customWidth="1"/>
    <col min="8946" max="8946" width="12.42578125" style="9" customWidth="1"/>
    <col min="8947" max="8947" width="12.28515625" style="9" customWidth="1"/>
    <col min="8948" max="8950" width="0" style="9" hidden="1" customWidth="1"/>
    <col min="8951" max="8951" width="12.7109375" style="9" customWidth="1"/>
    <col min="8952" max="8952" width="12.42578125" style="9" customWidth="1"/>
    <col min="8953" max="8953" width="13.28515625" style="9" customWidth="1"/>
    <col min="8954" max="8954" width="12.42578125" style="9" customWidth="1"/>
    <col min="8955" max="8955" width="11.7109375" style="9" customWidth="1"/>
    <col min="8956" max="8956" width="11.42578125" style="9" customWidth="1"/>
    <col min="8957" max="8957" width="11.5703125" style="9" bestFit="1" customWidth="1"/>
    <col min="8958" max="8958" width="11.85546875" style="9" customWidth="1"/>
    <col min="8959" max="8959" width="12" style="9" customWidth="1"/>
    <col min="8960" max="9191" width="9.140625" style="9"/>
    <col min="9192" max="9192" width="5.7109375" style="9" customWidth="1"/>
    <col min="9193" max="9193" width="6.85546875" style="9" customWidth="1"/>
    <col min="9194" max="9194" width="50.140625" style="9" customWidth="1"/>
    <col min="9195" max="9196" width="11.42578125" style="9" customWidth="1"/>
    <col min="9197" max="9200" width="0" style="9" hidden="1" customWidth="1"/>
    <col min="9201" max="9201" width="13.140625" style="9" customWidth="1"/>
    <col min="9202" max="9202" width="12.42578125" style="9" customWidth="1"/>
    <col min="9203" max="9203" width="12.28515625" style="9" customWidth="1"/>
    <col min="9204" max="9206" width="0" style="9" hidden="1" customWidth="1"/>
    <col min="9207" max="9207" width="12.7109375" style="9" customWidth="1"/>
    <col min="9208" max="9208" width="12.42578125" style="9" customWidth="1"/>
    <col min="9209" max="9209" width="13.28515625" style="9" customWidth="1"/>
    <col min="9210" max="9210" width="12.42578125" style="9" customWidth="1"/>
    <col min="9211" max="9211" width="11.7109375" style="9" customWidth="1"/>
    <col min="9212" max="9212" width="11.42578125" style="9" customWidth="1"/>
    <col min="9213" max="9213" width="11.5703125" style="9" bestFit="1" customWidth="1"/>
    <col min="9214" max="9214" width="11.85546875" style="9" customWidth="1"/>
    <col min="9215" max="9215" width="12" style="9" customWidth="1"/>
    <col min="9216" max="9447" width="9.140625" style="9"/>
    <col min="9448" max="9448" width="5.7109375" style="9" customWidth="1"/>
    <col min="9449" max="9449" width="6.85546875" style="9" customWidth="1"/>
    <col min="9450" max="9450" width="50.140625" style="9" customWidth="1"/>
    <col min="9451" max="9452" width="11.42578125" style="9" customWidth="1"/>
    <col min="9453" max="9456" width="0" style="9" hidden="1" customWidth="1"/>
    <col min="9457" max="9457" width="13.140625" style="9" customWidth="1"/>
    <col min="9458" max="9458" width="12.42578125" style="9" customWidth="1"/>
    <col min="9459" max="9459" width="12.28515625" style="9" customWidth="1"/>
    <col min="9460" max="9462" width="0" style="9" hidden="1" customWidth="1"/>
    <col min="9463" max="9463" width="12.7109375" style="9" customWidth="1"/>
    <col min="9464" max="9464" width="12.42578125" style="9" customWidth="1"/>
    <col min="9465" max="9465" width="13.28515625" style="9" customWidth="1"/>
    <col min="9466" max="9466" width="12.42578125" style="9" customWidth="1"/>
    <col min="9467" max="9467" width="11.7109375" style="9" customWidth="1"/>
    <col min="9468" max="9468" width="11.42578125" style="9" customWidth="1"/>
    <col min="9469" max="9469" width="11.5703125" style="9" bestFit="1" customWidth="1"/>
    <col min="9470" max="9470" width="11.85546875" style="9" customWidth="1"/>
    <col min="9471" max="9471" width="12" style="9" customWidth="1"/>
    <col min="9472" max="9703" width="9.140625" style="9"/>
    <col min="9704" max="9704" width="5.7109375" style="9" customWidth="1"/>
    <col min="9705" max="9705" width="6.85546875" style="9" customWidth="1"/>
    <col min="9706" max="9706" width="50.140625" style="9" customWidth="1"/>
    <col min="9707" max="9708" width="11.42578125" style="9" customWidth="1"/>
    <col min="9709" max="9712" width="0" style="9" hidden="1" customWidth="1"/>
    <col min="9713" max="9713" width="13.140625" style="9" customWidth="1"/>
    <col min="9714" max="9714" width="12.42578125" style="9" customWidth="1"/>
    <col min="9715" max="9715" width="12.28515625" style="9" customWidth="1"/>
    <col min="9716" max="9718" width="0" style="9" hidden="1" customWidth="1"/>
    <col min="9719" max="9719" width="12.7109375" style="9" customWidth="1"/>
    <col min="9720" max="9720" width="12.42578125" style="9" customWidth="1"/>
    <col min="9721" max="9721" width="13.28515625" style="9" customWidth="1"/>
    <col min="9722" max="9722" width="12.42578125" style="9" customWidth="1"/>
    <col min="9723" max="9723" width="11.7109375" style="9" customWidth="1"/>
    <col min="9724" max="9724" width="11.42578125" style="9" customWidth="1"/>
    <col min="9725" max="9725" width="11.5703125" style="9" bestFit="1" customWidth="1"/>
    <col min="9726" max="9726" width="11.85546875" style="9" customWidth="1"/>
    <col min="9727" max="9727" width="12" style="9" customWidth="1"/>
    <col min="9728" max="9959" width="9.140625" style="9"/>
    <col min="9960" max="9960" width="5.7109375" style="9" customWidth="1"/>
    <col min="9961" max="9961" width="6.85546875" style="9" customWidth="1"/>
    <col min="9962" max="9962" width="50.140625" style="9" customWidth="1"/>
    <col min="9963" max="9964" width="11.42578125" style="9" customWidth="1"/>
    <col min="9965" max="9968" width="0" style="9" hidden="1" customWidth="1"/>
    <col min="9969" max="9969" width="13.140625" style="9" customWidth="1"/>
    <col min="9970" max="9970" width="12.42578125" style="9" customWidth="1"/>
    <col min="9971" max="9971" width="12.28515625" style="9" customWidth="1"/>
    <col min="9972" max="9974" width="0" style="9" hidden="1" customWidth="1"/>
    <col min="9975" max="9975" width="12.7109375" style="9" customWidth="1"/>
    <col min="9976" max="9976" width="12.42578125" style="9" customWidth="1"/>
    <col min="9977" max="9977" width="13.28515625" style="9" customWidth="1"/>
    <col min="9978" max="9978" width="12.42578125" style="9" customWidth="1"/>
    <col min="9979" max="9979" width="11.7109375" style="9" customWidth="1"/>
    <col min="9980" max="9980" width="11.42578125" style="9" customWidth="1"/>
    <col min="9981" max="9981" width="11.5703125" style="9" bestFit="1" customWidth="1"/>
    <col min="9982" max="9982" width="11.85546875" style="9" customWidth="1"/>
    <col min="9983" max="9983" width="12" style="9" customWidth="1"/>
    <col min="9984" max="10215" width="9.140625" style="9"/>
    <col min="10216" max="10216" width="5.7109375" style="9" customWidth="1"/>
    <col min="10217" max="10217" width="6.85546875" style="9" customWidth="1"/>
    <col min="10218" max="10218" width="50.140625" style="9" customWidth="1"/>
    <col min="10219" max="10220" width="11.42578125" style="9" customWidth="1"/>
    <col min="10221" max="10224" width="0" style="9" hidden="1" customWidth="1"/>
    <col min="10225" max="10225" width="13.140625" style="9" customWidth="1"/>
    <col min="10226" max="10226" width="12.42578125" style="9" customWidth="1"/>
    <col min="10227" max="10227" width="12.28515625" style="9" customWidth="1"/>
    <col min="10228" max="10230" width="0" style="9" hidden="1" customWidth="1"/>
    <col min="10231" max="10231" width="12.7109375" style="9" customWidth="1"/>
    <col min="10232" max="10232" width="12.42578125" style="9" customWidth="1"/>
    <col min="10233" max="10233" width="13.28515625" style="9" customWidth="1"/>
    <col min="10234" max="10234" width="12.42578125" style="9" customWidth="1"/>
    <col min="10235" max="10235" width="11.7109375" style="9" customWidth="1"/>
    <col min="10236" max="10236" width="11.42578125" style="9" customWidth="1"/>
    <col min="10237" max="10237" width="11.5703125" style="9" bestFit="1" customWidth="1"/>
    <col min="10238" max="10238" width="11.85546875" style="9" customWidth="1"/>
    <col min="10239" max="10239" width="12" style="9" customWidth="1"/>
    <col min="10240" max="10471" width="9.140625" style="9"/>
    <col min="10472" max="10472" width="5.7109375" style="9" customWidth="1"/>
    <col min="10473" max="10473" width="6.85546875" style="9" customWidth="1"/>
    <col min="10474" max="10474" width="50.140625" style="9" customWidth="1"/>
    <col min="10475" max="10476" width="11.42578125" style="9" customWidth="1"/>
    <col min="10477" max="10480" width="0" style="9" hidden="1" customWidth="1"/>
    <col min="10481" max="10481" width="13.140625" style="9" customWidth="1"/>
    <col min="10482" max="10482" width="12.42578125" style="9" customWidth="1"/>
    <col min="10483" max="10483" width="12.28515625" style="9" customWidth="1"/>
    <col min="10484" max="10486" width="0" style="9" hidden="1" customWidth="1"/>
    <col min="10487" max="10487" width="12.7109375" style="9" customWidth="1"/>
    <col min="10488" max="10488" width="12.42578125" style="9" customWidth="1"/>
    <col min="10489" max="10489" width="13.28515625" style="9" customWidth="1"/>
    <col min="10490" max="10490" width="12.42578125" style="9" customWidth="1"/>
    <col min="10491" max="10491" width="11.7109375" style="9" customWidth="1"/>
    <col min="10492" max="10492" width="11.42578125" style="9" customWidth="1"/>
    <col min="10493" max="10493" width="11.5703125" style="9" bestFit="1" customWidth="1"/>
    <col min="10494" max="10494" width="11.85546875" style="9" customWidth="1"/>
    <col min="10495" max="10495" width="12" style="9" customWidth="1"/>
    <col min="10496" max="10727" width="9.140625" style="9"/>
    <col min="10728" max="10728" width="5.7109375" style="9" customWidth="1"/>
    <col min="10729" max="10729" width="6.85546875" style="9" customWidth="1"/>
    <col min="10730" max="10730" width="50.140625" style="9" customWidth="1"/>
    <col min="10731" max="10732" width="11.42578125" style="9" customWidth="1"/>
    <col min="10733" max="10736" width="0" style="9" hidden="1" customWidth="1"/>
    <col min="10737" max="10737" width="13.140625" style="9" customWidth="1"/>
    <col min="10738" max="10738" width="12.42578125" style="9" customWidth="1"/>
    <col min="10739" max="10739" width="12.28515625" style="9" customWidth="1"/>
    <col min="10740" max="10742" width="0" style="9" hidden="1" customWidth="1"/>
    <col min="10743" max="10743" width="12.7109375" style="9" customWidth="1"/>
    <col min="10744" max="10744" width="12.42578125" style="9" customWidth="1"/>
    <col min="10745" max="10745" width="13.28515625" style="9" customWidth="1"/>
    <col min="10746" max="10746" width="12.42578125" style="9" customWidth="1"/>
    <col min="10747" max="10747" width="11.7109375" style="9" customWidth="1"/>
    <col min="10748" max="10748" width="11.42578125" style="9" customWidth="1"/>
    <col min="10749" max="10749" width="11.5703125" style="9" bestFit="1" customWidth="1"/>
    <col min="10750" max="10750" width="11.85546875" style="9" customWidth="1"/>
    <col min="10751" max="10751" width="12" style="9" customWidth="1"/>
    <col min="10752" max="10983" width="9.140625" style="9"/>
    <col min="10984" max="10984" width="5.7109375" style="9" customWidth="1"/>
    <col min="10985" max="10985" width="6.85546875" style="9" customWidth="1"/>
    <col min="10986" max="10986" width="50.140625" style="9" customWidth="1"/>
    <col min="10987" max="10988" width="11.42578125" style="9" customWidth="1"/>
    <col min="10989" max="10992" width="0" style="9" hidden="1" customWidth="1"/>
    <col min="10993" max="10993" width="13.140625" style="9" customWidth="1"/>
    <col min="10994" max="10994" width="12.42578125" style="9" customWidth="1"/>
    <col min="10995" max="10995" width="12.28515625" style="9" customWidth="1"/>
    <col min="10996" max="10998" width="0" style="9" hidden="1" customWidth="1"/>
    <col min="10999" max="10999" width="12.7109375" style="9" customWidth="1"/>
    <col min="11000" max="11000" width="12.42578125" style="9" customWidth="1"/>
    <col min="11001" max="11001" width="13.28515625" style="9" customWidth="1"/>
    <col min="11002" max="11002" width="12.42578125" style="9" customWidth="1"/>
    <col min="11003" max="11003" width="11.7109375" style="9" customWidth="1"/>
    <col min="11004" max="11004" width="11.42578125" style="9" customWidth="1"/>
    <col min="11005" max="11005" width="11.5703125" style="9" bestFit="1" customWidth="1"/>
    <col min="11006" max="11006" width="11.85546875" style="9" customWidth="1"/>
    <col min="11007" max="11007" width="12" style="9" customWidth="1"/>
    <col min="11008" max="11239" width="9.140625" style="9"/>
    <col min="11240" max="11240" width="5.7109375" style="9" customWidth="1"/>
    <col min="11241" max="11241" width="6.85546875" style="9" customWidth="1"/>
    <col min="11242" max="11242" width="50.140625" style="9" customWidth="1"/>
    <col min="11243" max="11244" width="11.42578125" style="9" customWidth="1"/>
    <col min="11245" max="11248" width="0" style="9" hidden="1" customWidth="1"/>
    <col min="11249" max="11249" width="13.140625" style="9" customWidth="1"/>
    <col min="11250" max="11250" width="12.42578125" style="9" customWidth="1"/>
    <col min="11251" max="11251" width="12.28515625" style="9" customWidth="1"/>
    <col min="11252" max="11254" width="0" style="9" hidden="1" customWidth="1"/>
    <col min="11255" max="11255" width="12.7109375" style="9" customWidth="1"/>
    <col min="11256" max="11256" width="12.42578125" style="9" customWidth="1"/>
    <col min="11257" max="11257" width="13.28515625" style="9" customWidth="1"/>
    <col min="11258" max="11258" width="12.42578125" style="9" customWidth="1"/>
    <col min="11259" max="11259" width="11.7109375" style="9" customWidth="1"/>
    <col min="11260" max="11260" width="11.42578125" style="9" customWidth="1"/>
    <col min="11261" max="11261" width="11.5703125" style="9" bestFit="1" customWidth="1"/>
    <col min="11262" max="11262" width="11.85546875" style="9" customWidth="1"/>
    <col min="11263" max="11263" width="12" style="9" customWidth="1"/>
    <col min="11264" max="11495" width="9.140625" style="9"/>
    <col min="11496" max="11496" width="5.7109375" style="9" customWidth="1"/>
    <col min="11497" max="11497" width="6.85546875" style="9" customWidth="1"/>
    <col min="11498" max="11498" width="50.140625" style="9" customWidth="1"/>
    <col min="11499" max="11500" width="11.42578125" style="9" customWidth="1"/>
    <col min="11501" max="11504" width="0" style="9" hidden="1" customWidth="1"/>
    <col min="11505" max="11505" width="13.140625" style="9" customWidth="1"/>
    <col min="11506" max="11506" width="12.42578125" style="9" customWidth="1"/>
    <col min="11507" max="11507" width="12.28515625" style="9" customWidth="1"/>
    <col min="11508" max="11510" width="0" style="9" hidden="1" customWidth="1"/>
    <col min="11511" max="11511" width="12.7109375" style="9" customWidth="1"/>
    <col min="11512" max="11512" width="12.42578125" style="9" customWidth="1"/>
    <col min="11513" max="11513" width="13.28515625" style="9" customWidth="1"/>
    <col min="11514" max="11514" width="12.42578125" style="9" customWidth="1"/>
    <col min="11515" max="11515" width="11.7109375" style="9" customWidth="1"/>
    <col min="11516" max="11516" width="11.42578125" style="9" customWidth="1"/>
    <col min="11517" max="11517" width="11.5703125" style="9" bestFit="1" customWidth="1"/>
    <col min="11518" max="11518" width="11.85546875" style="9" customWidth="1"/>
    <col min="11519" max="11519" width="12" style="9" customWidth="1"/>
    <col min="11520" max="11751" width="9.140625" style="9"/>
    <col min="11752" max="11752" width="5.7109375" style="9" customWidth="1"/>
    <col min="11753" max="11753" width="6.85546875" style="9" customWidth="1"/>
    <col min="11754" max="11754" width="50.140625" style="9" customWidth="1"/>
    <col min="11755" max="11756" width="11.42578125" style="9" customWidth="1"/>
    <col min="11757" max="11760" width="0" style="9" hidden="1" customWidth="1"/>
    <col min="11761" max="11761" width="13.140625" style="9" customWidth="1"/>
    <col min="11762" max="11762" width="12.42578125" style="9" customWidth="1"/>
    <col min="11763" max="11763" width="12.28515625" style="9" customWidth="1"/>
    <col min="11764" max="11766" width="0" style="9" hidden="1" customWidth="1"/>
    <col min="11767" max="11767" width="12.7109375" style="9" customWidth="1"/>
    <col min="11768" max="11768" width="12.42578125" style="9" customWidth="1"/>
    <col min="11769" max="11769" width="13.28515625" style="9" customWidth="1"/>
    <col min="11770" max="11770" width="12.42578125" style="9" customWidth="1"/>
    <col min="11771" max="11771" width="11.7109375" style="9" customWidth="1"/>
    <col min="11772" max="11772" width="11.42578125" style="9" customWidth="1"/>
    <col min="11773" max="11773" width="11.5703125" style="9" bestFit="1" customWidth="1"/>
    <col min="11774" max="11774" width="11.85546875" style="9" customWidth="1"/>
    <col min="11775" max="11775" width="12" style="9" customWidth="1"/>
    <col min="11776" max="12007" width="9.140625" style="9"/>
    <col min="12008" max="12008" width="5.7109375" style="9" customWidth="1"/>
    <col min="12009" max="12009" width="6.85546875" style="9" customWidth="1"/>
    <col min="12010" max="12010" width="50.140625" style="9" customWidth="1"/>
    <col min="12011" max="12012" width="11.42578125" style="9" customWidth="1"/>
    <col min="12013" max="12016" width="0" style="9" hidden="1" customWidth="1"/>
    <col min="12017" max="12017" width="13.140625" style="9" customWidth="1"/>
    <col min="12018" max="12018" width="12.42578125" style="9" customWidth="1"/>
    <col min="12019" max="12019" width="12.28515625" style="9" customWidth="1"/>
    <col min="12020" max="12022" width="0" style="9" hidden="1" customWidth="1"/>
    <col min="12023" max="12023" width="12.7109375" style="9" customWidth="1"/>
    <col min="12024" max="12024" width="12.42578125" style="9" customWidth="1"/>
    <col min="12025" max="12025" width="13.28515625" style="9" customWidth="1"/>
    <col min="12026" max="12026" width="12.42578125" style="9" customWidth="1"/>
    <col min="12027" max="12027" width="11.7109375" style="9" customWidth="1"/>
    <col min="12028" max="12028" width="11.42578125" style="9" customWidth="1"/>
    <col min="12029" max="12029" width="11.5703125" style="9" bestFit="1" customWidth="1"/>
    <col min="12030" max="12030" width="11.85546875" style="9" customWidth="1"/>
    <col min="12031" max="12031" width="12" style="9" customWidth="1"/>
    <col min="12032" max="12263" width="9.140625" style="9"/>
    <col min="12264" max="12264" width="5.7109375" style="9" customWidth="1"/>
    <col min="12265" max="12265" width="6.85546875" style="9" customWidth="1"/>
    <col min="12266" max="12266" width="50.140625" style="9" customWidth="1"/>
    <col min="12267" max="12268" width="11.42578125" style="9" customWidth="1"/>
    <col min="12269" max="12272" width="0" style="9" hidden="1" customWidth="1"/>
    <col min="12273" max="12273" width="13.140625" style="9" customWidth="1"/>
    <col min="12274" max="12274" width="12.42578125" style="9" customWidth="1"/>
    <col min="12275" max="12275" width="12.28515625" style="9" customWidth="1"/>
    <col min="12276" max="12278" width="0" style="9" hidden="1" customWidth="1"/>
    <col min="12279" max="12279" width="12.7109375" style="9" customWidth="1"/>
    <col min="12280" max="12280" width="12.42578125" style="9" customWidth="1"/>
    <col min="12281" max="12281" width="13.28515625" style="9" customWidth="1"/>
    <col min="12282" max="12282" width="12.42578125" style="9" customWidth="1"/>
    <col min="12283" max="12283" width="11.7109375" style="9" customWidth="1"/>
    <col min="12284" max="12284" width="11.42578125" style="9" customWidth="1"/>
    <col min="12285" max="12285" width="11.5703125" style="9" bestFit="1" customWidth="1"/>
    <col min="12286" max="12286" width="11.85546875" style="9" customWidth="1"/>
    <col min="12287" max="12287" width="12" style="9" customWidth="1"/>
    <col min="12288" max="12519" width="9.140625" style="9"/>
    <col min="12520" max="12520" width="5.7109375" style="9" customWidth="1"/>
    <col min="12521" max="12521" width="6.85546875" style="9" customWidth="1"/>
    <col min="12522" max="12522" width="50.140625" style="9" customWidth="1"/>
    <col min="12523" max="12524" width="11.42578125" style="9" customWidth="1"/>
    <col min="12525" max="12528" width="0" style="9" hidden="1" customWidth="1"/>
    <col min="12529" max="12529" width="13.140625" style="9" customWidth="1"/>
    <col min="12530" max="12530" width="12.42578125" style="9" customWidth="1"/>
    <col min="12531" max="12531" width="12.28515625" style="9" customWidth="1"/>
    <col min="12532" max="12534" width="0" style="9" hidden="1" customWidth="1"/>
    <col min="12535" max="12535" width="12.7109375" style="9" customWidth="1"/>
    <col min="12536" max="12536" width="12.42578125" style="9" customWidth="1"/>
    <col min="12537" max="12537" width="13.28515625" style="9" customWidth="1"/>
    <col min="12538" max="12538" width="12.42578125" style="9" customWidth="1"/>
    <col min="12539" max="12539" width="11.7109375" style="9" customWidth="1"/>
    <col min="12540" max="12540" width="11.42578125" style="9" customWidth="1"/>
    <col min="12541" max="12541" width="11.5703125" style="9" bestFit="1" customWidth="1"/>
    <col min="12542" max="12542" width="11.85546875" style="9" customWidth="1"/>
    <col min="12543" max="12543" width="12" style="9" customWidth="1"/>
    <col min="12544" max="12775" width="9.140625" style="9"/>
    <col min="12776" max="12776" width="5.7109375" style="9" customWidth="1"/>
    <col min="12777" max="12777" width="6.85546875" style="9" customWidth="1"/>
    <col min="12778" max="12778" width="50.140625" style="9" customWidth="1"/>
    <col min="12779" max="12780" width="11.42578125" style="9" customWidth="1"/>
    <col min="12781" max="12784" width="0" style="9" hidden="1" customWidth="1"/>
    <col min="12785" max="12785" width="13.140625" style="9" customWidth="1"/>
    <col min="12786" max="12786" width="12.42578125" style="9" customWidth="1"/>
    <col min="12787" max="12787" width="12.28515625" style="9" customWidth="1"/>
    <col min="12788" max="12790" width="0" style="9" hidden="1" customWidth="1"/>
    <col min="12791" max="12791" width="12.7109375" style="9" customWidth="1"/>
    <col min="12792" max="12792" width="12.42578125" style="9" customWidth="1"/>
    <col min="12793" max="12793" width="13.28515625" style="9" customWidth="1"/>
    <col min="12794" max="12794" width="12.42578125" style="9" customWidth="1"/>
    <col min="12795" max="12795" width="11.7109375" style="9" customWidth="1"/>
    <col min="12796" max="12796" width="11.42578125" style="9" customWidth="1"/>
    <col min="12797" max="12797" width="11.5703125" style="9" bestFit="1" customWidth="1"/>
    <col min="12798" max="12798" width="11.85546875" style="9" customWidth="1"/>
    <col min="12799" max="12799" width="12" style="9" customWidth="1"/>
    <col min="12800" max="13031" width="9.140625" style="9"/>
    <col min="13032" max="13032" width="5.7109375" style="9" customWidth="1"/>
    <col min="13033" max="13033" width="6.85546875" style="9" customWidth="1"/>
    <col min="13034" max="13034" width="50.140625" style="9" customWidth="1"/>
    <col min="13035" max="13036" width="11.42578125" style="9" customWidth="1"/>
    <col min="13037" max="13040" width="0" style="9" hidden="1" customWidth="1"/>
    <col min="13041" max="13041" width="13.140625" style="9" customWidth="1"/>
    <col min="13042" max="13042" width="12.42578125" style="9" customWidth="1"/>
    <col min="13043" max="13043" width="12.28515625" style="9" customWidth="1"/>
    <col min="13044" max="13046" width="0" style="9" hidden="1" customWidth="1"/>
    <col min="13047" max="13047" width="12.7109375" style="9" customWidth="1"/>
    <col min="13048" max="13048" width="12.42578125" style="9" customWidth="1"/>
    <col min="13049" max="13049" width="13.28515625" style="9" customWidth="1"/>
    <col min="13050" max="13050" width="12.42578125" style="9" customWidth="1"/>
    <col min="13051" max="13051" width="11.7109375" style="9" customWidth="1"/>
    <col min="13052" max="13052" width="11.42578125" style="9" customWidth="1"/>
    <col min="13053" max="13053" width="11.5703125" style="9" bestFit="1" customWidth="1"/>
    <col min="13054" max="13054" width="11.85546875" style="9" customWidth="1"/>
    <col min="13055" max="13055" width="12" style="9" customWidth="1"/>
    <col min="13056" max="13287" width="9.140625" style="9"/>
    <col min="13288" max="13288" width="5.7109375" style="9" customWidth="1"/>
    <col min="13289" max="13289" width="6.85546875" style="9" customWidth="1"/>
    <col min="13290" max="13290" width="50.140625" style="9" customWidth="1"/>
    <col min="13291" max="13292" width="11.42578125" style="9" customWidth="1"/>
    <col min="13293" max="13296" width="0" style="9" hidden="1" customWidth="1"/>
    <col min="13297" max="13297" width="13.140625" style="9" customWidth="1"/>
    <col min="13298" max="13298" width="12.42578125" style="9" customWidth="1"/>
    <col min="13299" max="13299" width="12.28515625" style="9" customWidth="1"/>
    <col min="13300" max="13302" width="0" style="9" hidden="1" customWidth="1"/>
    <col min="13303" max="13303" width="12.7109375" style="9" customWidth="1"/>
    <col min="13304" max="13304" width="12.42578125" style="9" customWidth="1"/>
    <col min="13305" max="13305" width="13.28515625" style="9" customWidth="1"/>
    <col min="13306" max="13306" width="12.42578125" style="9" customWidth="1"/>
    <col min="13307" max="13307" width="11.7109375" style="9" customWidth="1"/>
    <col min="13308" max="13308" width="11.42578125" style="9" customWidth="1"/>
    <col min="13309" max="13309" width="11.5703125" style="9" bestFit="1" customWidth="1"/>
    <col min="13310" max="13310" width="11.85546875" style="9" customWidth="1"/>
    <col min="13311" max="13311" width="12" style="9" customWidth="1"/>
    <col min="13312" max="13543" width="9.140625" style="9"/>
    <col min="13544" max="13544" width="5.7109375" style="9" customWidth="1"/>
    <col min="13545" max="13545" width="6.85546875" style="9" customWidth="1"/>
    <col min="13546" max="13546" width="50.140625" style="9" customWidth="1"/>
    <col min="13547" max="13548" width="11.42578125" style="9" customWidth="1"/>
    <col min="13549" max="13552" width="0" style="9" hidden="1" customWidth="1"/>
    <col min="13553" max="13553" width="13.140625" style="9" customWidth="1"/>
    <col min="13554" max="13554" width="12.42578125" style="9" customWidth="1"/>
    <col min="13555" max="13555" width="12.28515625" style="9" customWidth="1"/>
    <col min="13556" max="13558" width="0" style="9" hidden="1" customWidth="1"/>
    <col min="13559" max="13559" width="12.7109375" style="9" customWidth="1"/>
    <col min="13560" max="13560" width="12.42578125" style="9" customWidth="1"/>
    <col min="13561" max="13561" width="13.28515625" style="9" customWidth="1"/>
    <col min="13562" max="13562" width="12.42578125" style="9" customWidth="1"/>
    <col min="13563" max="13563" width="11.7109375" style="9" customWidth="1"/>
    <col min="13564" max="13564" width="11.42578125" style="9" customWidth="1"/>
    <col min="13565" max="13565" width="11.5703125" style="9" bestFit="1" customWidth="1"/>
    <col min="13566" max="13566" width="11.85546875" style="9" customWidth="1"/>
    <col min="13567" max="13567" width="12" style="9" customWidth="1"/>
    <col min="13568" max="13799" width="9.140625" style="9"/>
    <col min="13800" max="13800" width="5.7109375" style="9" customWidth="1"/>
    <col min="13801" max="13801" width="6.85546875" style="9" customWidth="1"/>
    <col min="13802" max="13802" width="50.140625" style="9" customWidth="1"/>
    <col min="13803" max="13804" width="11.42578125" style="9" customWidth="1"/>
    <col min="13805" max="13808" width="0" style="9" hidden="1" customWidth="1"/>
    <col min="13809" max="13809" width="13.140625" style="9" customWidth="1"/>
    <col min="13810" max="13810" width="12.42578125" style="9" customWidth="1"/>
    <col min="13811" max="13811" width="12.28515625" style="9" customWidth="1"/>
    <col min="13812" max="13814" width="0" style="9" hidden="1" customWidth="1"/>
    <col min="13815" max="13815" width="12.7109375" style="9" customWidth="1"/>
    <col min="13816" max="13816" width="12.42578125" style="9" customWidth="1"/>
    <col min="13817" max="13817" width="13.28515625" style="9" customWidth="1"/>
    <col min="13818" max="13818" width="12.42578125" style="9" customWidth="1"/>
    <col min="13819" max="13819" width="11.7109375" style="9" customWidth="1"/>
    <col min="13820" max="13820" width="11.42578125" style="9" customWidth="1"/>
    <col min="13821" max="13821" width="11.5703125" style="9" bestFit="1" customWidth="1"/>
    <col min="13822" max="13822" width="11.85546875" style="9" customWidth="1"/>
    <col min="13823" max="13823" width="12" style="9" customWidth="1"/>
    <col min="13824" max="14055" width="9.140625" style="9"/>
    <col min="14056" max="14056" width="5.7109375" style="9" customWidth="1"/>
    <col min="14057" max="14057" width="6.85546875" style="9" customWidth="1"/>
    <col min="14058" max="14058" width="50.140625" style="9" customWidth="1"/>
    <col min="14059" max="14060" width="11.42578125" style="9" customWidth="1"/>
    <col min="14061" max="14064" width="0" style="9" hidden="1" customWidth="1"/>
    <col min="14065" max="14065" width="13.140625" style="9" customWidth="1"/>
    <col min="14066" max="14066" width="12.42578125" style="9" customWidth="1"/>
    <col min="14067" max="14067" width="12.28515625" style="9" customWidth="1"/>
    <col min="14068" max="14070" width="0" style="9" hidden="1" customWidth="1"/>
    <col min="14071" max="14071" width="12.7109375" style="9" customWidth="1"/>
    <col min="14072" max="14072" width="12.42578125" style="9" customWidth="1"/>
    <col min="14073" max="14073" width="13.28515625" style="9" customWidth="1"/>
    <col min="14074" max="14074" width="12.42578125" style="9" customWidth="1"/>
    <col min="14075" max="14075" width="11.7109375" style="9" customWidth="1"/>
    <col min="14076" max="14076" width="11.42578125" style="9" customWidth="1"/>
    <col min="14077" max="14077" width="11.5703125" style="9" bestFit="1" customWidth="1"/>
    <col min="14078" max="14078" width="11.85546875" style="9" customWidth="1"/>
    <col min="14079" max="14079" width="12" style="9" customWidth="1"/>
    <col min="14080" max="14311" width="9.140625" style="9"/>
    <col min="14312" max="14312" width="5.7109375" style="9" customWidth="1"/>
    <col min="14313" max="14313" width="6.85546875" style="9" customWidth="1"/>
    <col min="14314" max="14314" width="50.140625" style="9" customWidth="1"/>
    <col min="14315" max="14316" width="11.42578125" style="9" customWidth="1"/>
    <col min="14317" max="14320" width="0" style="9" hidden="1" customWidth="1"/>
    <col min="14321" max="14321" width="13.140625" style="9" customWidth="1"/>
    <col min="14322" max="14322" width="12.42578125" style="9" customWidth="1"/>
    <col min="14323" max="14323" width="12.28515625" style="9" customWidth="1"/>
    <col min="14324" max="14326" width="0" style="9" hidden="1" customWidth="1"/>
    <col min="14327" max="14327" width="12.7109375" style="9" customWidth="1"/>
    <col min="14328" max="14328" width="12.42578125" style="9" customWidth="1"/>
    <col min="14329" max="14329" width="13.28515625" style="9" customWidth="1"/>
    <col min="14330" max="14330" width="12.42578125" style="9" customWidth="1"/>
    <col min="14331" max="14331" width="11.7109375" style="9" customWidth="1"/>
    <col min="14332" max="14332" width="11.42578125" style="9" customWidth="1"/>
    <col min="14333" max="14333" width="11.5703125" style="9" bestFit="1" customWidth="1"/>
    <col min="14334" max="14334" width="11.85546875" style="9" customWidth="1"/>
    <col min="14335" max="14335" width="12" style="9" customWidth="1"/>
    <col min="14336" max="14567" width="9.140625" style="9"/>
    <col min="14568" max="14568" width="5.7109375" style="9" customWidth="1"/>
    <col min="14569" max="14569" width="6.85546875" style="9" customWidth="1"/>
    <col min="14570" max="14570" width="50.140625" style="9" customWidth="1"/>
    <col min="14571" max="14572" width="11.42578125" style="9" customWidth="1"/>
    <col min="14573" max="14576" width="0" style="9" hidden="1" customWidth="1"/>
    <col min="14577" max="14577" width="13.140625" style="9" customWidth="1"/>
    <col min="14578" max="14578" width="12.42578125" style="9" customWidth="1"/>
    <col min="14579" max="14579" width="12.28515625" style="9" customWidth="1"/>
    <col min="14580" max="14582" width="0" style="9" hidden="1" customWidth="1"/>
    <col min="14583" max="14583" width="12.7109375" style="9" customWidth="1"/>
    <col min="14584" max="14584" width="12.42578125" style="9" customWidth="1"/>
    <col min="14585" max="14585" width="13.28515625" style="9" customWidth="1"/>
    <col min="14586" max="14586" width="12.42578125" style="9" customWidth="1"/>
    <col min="14587" max="14587" width="11.7109375" style="9" customWidth="1"/>
    <col min="14588" max="14588" width="11.42578125" style="9" customWidth="1"/>
    <col min="14589" max="14589" width="11.5703125" style="9" bestFit="1" customWidth="1"/>
    <col min="14590" max="14590" width="11.85546875" style="9" customWidth="1"/>
    <col min="14591" max="14591" width="12" style="9" customWidth="1"/>
    <col min="14592" max="14823" width="9.140625" style="9"/>
    <col min="14824" max="14824" width="5.7109375" style="9" customWidth="1"/>
    <col min="14825" max="14825" width="6.85546875" style="9" customWidth="1"/>
    <col min="14826" max="14826" width="50.140625" style="9" customWidth="1"/>
    <col min="14827" max="14828" width="11.42578125" style="9" customWidth="1"/>
    <col min="14829" max="14832" width="0" style="9" hidden="1" customWidth="1"/>
    <col min="14833" max="14833" width="13.140625" style="9" customWidth="1"/>
    <col min="14834" max="14834" width="12.42578125" style="9" customWidth="1"/>
    <col min="14835" max="14835" width="12.28515625" style="9" customWidth="1"/>
    <col min="14836" max="14838" width="0" style="9" hidden="1" customWidth="1"/>
    <col min="14839" max="14839" width="12.7109375" style="9" customWidth="1"/>
    <col min="14840" max="14840" width="12.42578125" style="9" customWidth="1"/>
    <col min="14841" max="14841" width="13.28515625" style="9" customWidth="1"/>
    <col min="14842" max="14842" width="12.42578125" style="9" customWidth="1"/>
    <col min="14843" max="14843" width="11.7109375" style="9" customWidth="1"/>
    <col min="14844" max="14844" width="11.42578125" style="9" customWidth="1"/>
    <col min="14845" max="14845" width="11.5703125" style="9" bestFit="1" customWidth="1"/>
    <col min="14846" max="14846" width="11.85546875" style="9" customWidth="1"/>
    <col min="14847" max="14847" width="12" style="9" customWidth="1"/>
    <col min="14848" max="15079" width="9.140625" style="9"/>
    <col min="15080" max="15080" width="5.7109375" style="9" customWidth="1"/>
    <col min="15081" max="15081" width="6.85546875" style="9" customWidth="1"/>
    <col min="15082" max="15082" width="50.140625" style="9" customWidth="1"/>
    <col min="15083" max="15084" width="11.42578125" style="9" customWidth="1"/>
    <col min="15085" max="15088" width="0" style="9" hidden="1" customWidth="1"/>
    <col min="15089" max="15089" width="13.140625" style="9" customWidth="1"/>
    <col min="15090" max="15090" width="12.42578125" style="9" customWidth="1"/>
    <col min="15091" max="15091" width="12.28515625" style="9" customWidth="1"/>
    <col min="15092" max="15094" width="0" style="9" hidden="1" customWidth="1"/>
    <col min="15095" max="15095" width="12.7109375" style="9" customWidth="1"/>
    <col min="15096" max="15096" width="12.42578125" style="9" customWidth="1"/>
    <col min="15097" max="15097" width="13.28515625" style="9" customWidth="1"/>
    <col min="15098" max="15098" width="12.42578125" style="9" customWidth="1"/>
    <col min="15099" max="15099" width="11.7109375" style="9" customWidth="1"/>
    <col min="15100" max="15100" width="11.42578125" style="9" customWidth="1"/>
    <col min="15101" max="15101" width="11.5703125" style="9" bestFit="1" customWidth="1"/>
    <col min="15102" max="15102" width="11.85546875" style="9" customWidth="1"/>
    <col min="15103" max="15103" width="12" style="9" customWidth="1"/>
    <col min="15104" max="15335" width="9.140625" style="9"/>
    <col min="15336" max="15336" width="5.7109375" style="9" customWidth="1"/>
    <col min="15337" max="15337" width="6.85546875" style="9" customWidth="1"/>
    <col min="15338" max="15338" width="50.140625" style="9" customWidth="1"/>
    <col min="15339" max="15340" width="11.42578125" style="9" customWidth="1"/>
    <col min="15341" max="15344" width="0" style="9" hidden="1" customWidth="1"/>
    <col min="15345" max="15345" width="13.140625" style="9" customWidth="1"/>
    <col min="15346" max="15346" width="12.42578125" style="9" customWidth="1"/>
    <col min="15347" max="15347" width="12.28515625" style="9" customWidth="1"/>
    <col min="15348" max="15350" width="0" style="9" hidden="1" customWidth="1"/>
    <col min="15351" max="15351" width="12.7109375" style="9" customWidth="1"/>
    <col min="15352" max="15352" width="12.42578125" style="9" customWidth="1"/>
    <col min="15353" max="15353" width="13.28515625" style="9" customWidth="1"/>
    <col min="15354" max="15354" width="12.42578125" style="9" customWidth="1"/>
    <col min="15355" max="15355" width="11.7109375" style="9" customWidth="1"/>
    <col min="15356" max="15356" width="11.42578125" style="9" customWidth="1"/>
    <col min="15357" max="15357" width="11.5703125" style="9" bestFit="1" customWidth="1"/>
    <col min="15358" max="15358" width="11.85546875" style="9" customWidth="1"/>
    <col min="15359" max="15359" width="12" style="9" customWidth="1"/>
    <col min="15360" max="15591" width="9.140625" style="9"/>
    <col min="15592" max="15592" width="5.7109375" style="9" customWidth="1"/>
    <col min="15593" max="15593" width="6.85546875" style="9" customWidth="1"/>
    <col min="15594" max="15594" width="50.140625" style="9" customWidth="1"/>
    <col min="15595" max="15596" width="11.42578125" style="9" customWidth="1"/>
    <col min="15597" max="15600" width="0" style="9" hidden="1" customWidth="1"/>
    <col min="15601" max="15601" width="13.140625" style="9" customWidth="1"/>
    <col min="15602" max="15602" width="12.42578125" style="9" customWidth="1"/>
    <col min="15603" max="15603" width="12.28515625" style="9" customWidth="1"/>
    <col min="15604" max="15606" width="0" style="9" hidden="1" customWidth="1"/>
    <col min="15607" max="15607" width="12.7109375" style="9" customWidth="1"/>
    <col min="15608" max="15608" width="12.42578125" style="9" customWidth="1"/>
    <col min="15609" max="15609" width="13.28515625" style="9" customWidth="1"/>
    <col min="15610" max="15610" width="12.42578125" style="9" customWidth="1"/>
    <col min="15611" max="15611" width="11.7109375" style="9" customWidth="1"/>
    <col min="15612" max="15612" width="11.42578125" style="9" customWidth="1"/>
    <col min="15613" max="15613" width="11.5703125" style="9" bestFit="1" customWidth="1"/>
    <col min="15614" max="15614" width="11.85546875" style="9" customWidth="1"/>
    <col min="15615" max="15615" width="12" style="9" customWidth="1"/>
    <col min="15616" max="15847" width="9.140625" style="9"/>
    <col min="15848" max="15848" width="5.7109375" style="9" customWidth="1"/>
    <col min="15849" max="15849" width="6.85546875" style="9" customWidth="1"/>
    <col min="15850" max="15850" width="50.140625" style="9" customWidth="1"/>
    <col min="15851" max="15852" width="11.42578125" style="9" customWidth="1"/>
    <col min="15853" max="15856" width="0" style="9" hidden="1" customWidth="1"/>
    <col min="15857" max="15857" width="13.140625" style="9" customWidth="1"/>
    <col min="15858" max="15858" width="12.42578125" style="9" customWidth="1"/>
    <col min="15859" max="15859" width="12.28515625" style="9" customWidth="1"/>
    <col min="15860" max="15862" width="0" style="9" hidden="1" customWidth="1"/>
    <col min="15863" max="15863" width="12.7109375" style="9" customWidth="1"/>
    <col min="15864" max="15864" width="12.42578125" style="9" customWidth="1"/>
    <col min="15865" max="15865" width="13.28515625" style="9" customWidth="1"/>
    <col min="15866" max="15866" width="12.42578125" style="9" customWidth="1"/>
    <col min="15867" max="15867" width="11.7109375" style="9" customWidth="1"/>
    <col min="15868" max="15868" width="11.42578125" style="9" customWidth="1"/>
    <col min="15869" max="15869" width="11.5703125" style="9" bestFit="1" customWidth="1"/>
    <col min="15870" max="15870" width="11.85546875" style="9" customWidth="1"/>
    <col min="15871" max="15871" width="12" style="9" customWidth="1"/>
    <col min="15872" max="16103" width="9.140625" style="9"/>
    <col min="16104" max="16104" width="5.7109375" style="9" customWidth="1"/>
    <col min="16105" max="16105" width="6.85546875" style="9" customWidth="1"/>
    <col min="16106" max="16106" width="50.140625" style="9" customWidth="1"/>
    <col min="16107" max="16108" width="11.42578125" style="9" customWidth="1"/>
    <col min="16109" max="16112" width="0" style="9" hidden="1" customWidth="1"/>
    <col min="16113" max="16113" width="13.140625" style="9" customWidth="1"/>
    <col min="16114" max="16114" width="12.42578125" style="9" customWidth="1"/>
    <col min="16115" max="16115" width="12.28515625" style="9" customWidth="1"/>
    <col min="16116" max="16118" width="0" style="9" hidden="1" customWidth="1"/>
    <col min="16119" max="16119" width="12.7109375" style="9" customWidth="1"/>
    <col min="16120" max="16120" width="12.42578125" style="9" customWidth="1"/>
    <col min="16121" max="16121" width="13.28515625" style="9" customWidth="1"/>
    <col min="16122" max="16122" width="12.42578125" style="9" customWidth="1"/>
    <col min="16123" max="16123" width="11.7109375" style="9" customWidth="1"/>
    <col min="16124" max="16124" width="11.42578125" style="9" customWidth="1"/>
    <col min="16125" max="16125" width="11.5703125" style="9" bestFit="1" customWidth="1"/>
    <col min="16126" max="16126" width="11.85546875" style="9" customWidth="1"/>
    <col min="16127" max="16127" width="12" style="9" customWidth="1"/>
    <col min="16128" max="16384" width="9.140625" style="9"/>
  </cols>
  <sheetData>
    <row r="1" spans="1:23" ht="13.5" hidden="1" customHeight="1">
      <c r="A1" s="318" t="s">
        <v>7</v>
      </c>
      <c r="B1" s="318"/>
      <c r="C1" s="318"/>
      <c r="D1" s="318"/>
      <c r="E1" s="318"/>
      <c r="F1" s="318"/>
      <c r="G1" s="318"/>
    </row>
    <row r="2" spans="1:23" ht="24.75" customHeight="1">
      <c r="A2" s="319" t="s">
        <v>464</v>
      </c>
      <c r="B2" s="319"/>
      <c r="C2" s="319"/>
      <c r="D2" s="319"/>
      <c r="E2" s="319"/>
      <c r="F2" s="319"/>
      <c r="G2" s="319"/>
    </row>
    <row r="3" spans="1:23" ht="27.75" customHeight="1" thickBot="1">
      <c r="A3" s="320"/>
      <c r="B3" s="320"/>
      <c r="C3" s="320"/>
      <c r="D3" s="320"/>
      <c r="E3" s="320"/>
      <c r="F3" s="320"/>
      <c r="G3" s="320"/>
    </row>
    <row r="4" spans="1:23" ht="32.25" customHeight="1" thickBot="1">
      <c r="A4" s="321" t="s">
        <v>8</v>
      </c>
      <c r="B4" s="322"/>
      <c r="C4" s="315"/>
      <c r="D4" s="326" t="s">
        <v>9</v>
      </c>
      <c r="E4" s="328" t="s">
        <v>432</v>
      </c>
      <c r="F4" s="329"/>
      <c r="G4" s="330"/>
    </row>
    <row r="5" spans="1:23" ht="22.5" customHeight="1" thickBot="1">
      <c r="A5" s="323"/>
      <c r="B5" s="324"/>
      <c r="C5" s="325"/>
      <c r="D5" s="327"/>
      <c r="E5" s="57">
        <v>2023</v>
      </c>
      <c r="F5" s="58">
        <v>2024</v>
      </c>
      <c r="G5" s="58">
        <v>2025</v>
      </c>
    </row>
    <row r="6" spans="1:23" s="38" customFormat="1" ht="34.5" customHeight="1">
      <c r="A6" s="312" t="s">
        <v>10</v>
      </c>
      <c r="B6" s="314" t="s">
        <v>11</v>
      </c>
      <c r="C6" s="315"/>
      <c r="D6" s="85" t="s">
        <v>12</v>
      </c>
      <c r="E6" s="42">
        <f>E7+E8</f>
        <v>5655577.9159999993</v>
      </c>
      <c r="F6" s="42">
        <f t="shared" ref="F6:G6" si="0">F7+F8</f>
        <v>2374612.6540000001</v>
      </c>
      <c r="G6" s="42">
        <f t="shared" si="0"/>
        <v>1622952.3159999999</v>
      </c>
    </row>
    <row r="7" spans="1:23" s="38" customFormat="1" ht="23.25" customHeight="1">
      <c r="A7" s="313"/>
      <c r="B7" s="316"/>
      <c r="C7" s="317"/>
      <c r="D7" s="49" t="s">
        <v>13</v>
      </c>
      <c r="E7" s="43">
        <f>E9+E12</f>
        <v>1747545.9159999997</v>
      </c>
      <c r="F7" s="43">
        <f t="shared" ref="F7:G7" si="1">F9+F12</f>
        <v>2374612.6540000001</v>
      </c>
      <c r="G7" s="43">
        <f t="shared" si="1"/>
        <v>1622952.3159999999</v>
      </c>
    </row>
    <row r="8" spans="1:23" s="38" customFormat="1" ht="23.25" customHeight="1" thickBot="1">
      <c r="A8" s="313"/>
      <c r="B8" s="316"/>
      <c r="C8" s="317"/>
      <c r="D8" s="18" t="s">
        <v>14</v>
      </c>
      <c r="E8" s="44">
        <f>E21</f>
        <v>3908032</v>
      </c>
      <c r="F8" s="44">
        <f t="shared" ref="F8:G8" si="2">F21</f>
        <v>0</v>
      </c>
      <c r="G8" s="44">
        <f t="shared" si="2"/>
        <v>0</v>
      </c>
    </row>
    <row r="9" spans="1:23" s="103" customFormat="1" ht="39.75" customHeight="1" thickBot="1">
      <c r="A9" s="287">
        <v>1016</v>
      </c>
      <c r="B9" s="292"/>
      <c r="C9" s="294"/>
      <c r="D9" s="98" t="s">
        <v>116</v>
      </c>
      <c r="E9" s="295">
        <f>SUM(E10:E11)</f>
        <v>1117120.7999999998</v>
      </c>
      <c r="F9" s="97">
        <f t="shared" ref="F9:G9" si="3">SUM(F10:F11)</f>
        <v>1293851.6000000001</v>
      </c>
      <c r="G9" s="97">
        <f t="shared" si="3"/>
        <v>17443.2</v>
      </c>
      <c r="H9" s="38"/>
      <c r="I9" s="38"/>
      <c r="J9" s="38"/>
      <c r="K9" s="38"/>
      <c r="L9" s="38"/>
      <c r="M9" s="38"/>
      <c r="N9" s="38"/>
      <c r="O9" s="38"/>
      <c r="P9" s="38"/>
      <c r="Q9" s="38"/>
      <c r="R9" s="38"/>
      <c r="S9" s="38"/>
      <c r="T9" s="38"/>
      <c r="U9" s="38"/>
      <c r="V9" s="38"/>
      <c r="W9" s="38"/>
    </row>
    <row r="10" spans="1:23" s="40" customFormat="1" ht="39.75" customHeight="1">
      <c r="A10" s="290"/>
      <c r="B10" s="298">
        <v>1</v>
      </c>
      <c r="C10" s="299">
        <v>11005</v>
      </c>
      <c r="D10" s="300" t="s">
        <v>440</v>
      </c>
      <c r="E10" s="301">
        <f>'1. 1016_11005'!C64</f>
        <v>34886.400000000001</v>
      </c>
      <c r="F10" s="301">
        <f>'1. 1016_11005'!D64</f>
        <v>47968.800000000003</v>
      </c>
      <c r="G10" s="302">
        <f>'1. 1016_11005'!E64</f>
        <v>17443.2</v>
      </c>
      <c r="H10" s="38"/>
      <c r="I10" s="38"/>
      <c r="J10" s="38"/>
      <c r="K10" s="38"/>
      <c r="L10" s="38"/>
      <c r="M10" s="38"/>
      <c r="N10" s="38"/>
      <c r="O10" s="38"/>
      <c r="P10" s="38"/>
      <c r="Q10" s="38"/>
      <c r="R10" s="38"/>
      <c r="S10" s="38"/>
      <c r="T10" s="38"/>
      <c r="U10" s="38"/>
      <c r="V10" s="38"/>
      <c r="W10" s="38"/>
    </row>
    <row r="11" spans="1:23" s="40" customFormat="1" ht="53.25" customHeight="1" thickBot="1">
      <c r="A11" s="291"/>
      <c r="B11" s="303">
        <v>2</v>
      </c>
      <c r="C11" s="304">
        <v>11006</v>
      </c>
      <c r="D11" s="66" t="s">
        <v>321</v>
      </c>
      <c r="E11" s="305">
        <v>1082234.3999999999</v>
      </c>
      <c r="F11" s="305">
        <v>1245882.8</v>
      </c>
      <c r="G11" s="306">
        <v>0</v>
      </c>
      <c r="H11" s="38"/>
      <c r="I11" s="38"/>
      <c r="J11" s="38"/>
      <c r="K11" s="38"/>
      <c r="L11" s="38"/>
      <c r="M11" s="38"/>
      <c r="N11" s="38"/>
      <c r="O11" s="38"/>
      <c r="P11" s="38"/>
      <c r="Q11" s="38"/>
      <c r="R11" s="38"/>
      <c r="S11" s="38"/>
      <c r="T11" s="38"/>
      <c r="U11" s="38"/>
      <c r="V11" s="38"/>
      <c r="W11" s="38"/>
    </row>
    <row r="12" spans="1:23" s="39" customFormat="1" ht="36.75" customHeight="1" thickBot="1">
      <c r="A12" s="288" t="s">
        <v>15</v>
      </c>
      <c r="B12" s="293"/>
      <c r="C12" s="289"/>
      <c r="D12" s="296" t="s">
        <v>16</v>
      </c>
      <c r="E12" s="297">
        <f>SUM(E13:E19)</f>
        <v>630425.11599999992</v>
      </c>
      <c r="F12" s="297">
        <f t="shared" ref="F12:G12" si="4">SUM(F13:F19)</f>
        <v>1080761.054</v>
      </c>
      <c r="G12" s="297">
        <f t="shared" si="4"/>
        <v>1605509.1159999999</v>
      </c>
      <c r="H12" s="38"/>
      <c r="I12" s="38"/>
      <c r="J12" s="38"/>
      <c r="K12" s="38"/>
      <c r="L12" s="38"/>
      <c r="M12" s="38"/>
      <c r="N12" s="38"/>
      <c r="O12" s="38"/>
      <c r="P12" s="38"/>
      <c r="Q12" s="38"/>
      <c r="R12" s="38"/>
      <c r="S12" s="38"/>
      <c r="T12" s="38"/>
      <c r="U12" s="38"/>
      <c r="V12" s="38"/>
      <c r="W12" s="38"/>
    </row>
    <row r="13" spans="1:23" s="103" customFormat="1" ht="38.25" customHeight="1">
      <c r="A13" s="187"/>
      <c r="B13" s="307">
        <v>3</v>
      </c>
      <c r="C13" s="271">
        <v>11011</v>
      </c>
      <c r="D13" s="194" t="s">
        <v>443</v>
      </c>
      <c r="E13" s="277">
        <f>'3. 1155-11011'!C63</f>
        <v>52050</v>
      </c>
      <c r="F13" s="277">
        <f>'3. 1155-11011'!D63</f>
        <v>52050</v>
      </c>
      <c r="G13" s="277">
        <f>'3. 1155-11011'!E63</f>
        <v>52050</v>
      </c>
      <c r="H13" s="38"/>
      <c r="I13" s="38"/>
      <c r="J13" s="38"/>
      <c r="K13" s="38"/>
      <c r="L13" s="38"/>
      <c r="M13" s="38"/>
      <c r="N13" s="38"/>
      <c r="O13" s="38"/>
      <c r="P13" s="38"/>
      <c r="Q13" s="38"/>
      <c r="R13" s="38"/>
      <c r="S13" s="38"/>
      <c r="T13" s="38"/>
      <c r="U13" s="38"/>
      <c r="V13" s="38"/>
      <c r="W13" s="38"/>
    </row>
    <row r="14" spans="1:23" s="103" customFormat="1" ht="53.25" customHeight="1">
      <c r="A14" s="187"/>
      <c r="B14" s="308">
        <v>4</v>
      </c>
      <c r="C14" s="188">
        <v>11012</v>
      </c>
      <c r="D14" s="45" t="s">
        <v>358</v>
      </c>
      <c r="E14" s="43">
        <f>'4. 1155 11012'!C65</f>
        <v>40800</v>
      </c>
      <c r="F14" s="43">
        <v>0</v>
      </c>
      <c r="G14" s="43">
        <v>0</v>
      </c>
      <c r="H14" s="38"/>
      <c r="I14" s="38"/>
      <c r="J14" s="38"/>
      <c r="K14" s="38"/>
      <c r="L14" s="38"/>
      <c r="M14" s="38"/>
      <c r="N14" s="38"/>
      <c r="O14" s="38"/>
      <c r="P14" s="38"/>
      <c r="Q14" s="38"/>
      <c r="R14" s="38"/>
      <c r="S14" s="38"/>
      <c r="T14" s="38"/>
      <c r="U14" s="38"/>
      <c r="V14" s="38"/>
      <c r="W14" s="38"/>
    </row>
    <row r="15" spans="1:23" s="103" customFormat="1" ht="56.25" customHeight="1">
      <c r="A15" s="187"/>
      <c r="B15" s="308">
        <v>5</v>
      </c>
      <c r="C15" s="188">
        <v>11013</v>
      </c>
      <c r="D15" s="45" t="s">
        <v>359</v>
      </c>
      <c r="E15" s="43">
        <f>'5. 1155 11013'!C52</f>
        <v>54072.5</v>
      </c>
      <c r="F15" s="43">
        <f>'5. 1155 11013'!D52</f>
        <v>54072.5</v>
      </c>
      <c r="G15" s="43">
        <v>0</v>
      </c>
      <c r="H15" s="38"/>
      <c r="I15" s="38"/>
      <c r="J15" s="38"/>
      <c r="K15" s="38"/>
      <c r="L15" s="38"/>
      <c r="M15" s="38"/>
      <c r="N15" s="38"/>
      <c r="O15" s="38"/>
      <c r="P15" s="38"/>
      <c r="Q15" s="38"/>
      <c r="R15" s="38"/>
      <c r="S15" s="38"/>
      <c r="T15" s="38"/>
      <c r="U15" s="38"/>
      <c r="V15" s="38"/>
      <c r="W15" s="38"/>
    </row>
    <row r="16" spans="1:23" s="103" customFormat="1" ht="43.5" customHeight="1">
      <c r="A16" s="187"/>
      <c r="B16" s="308">
        <v>6</v>
      </c>
      <c r="C16" s="188">
        <v>11014</v>
      </c>
      <c r="D16" s="45" t="s">
        <v>445</v>
      </c>
      <c r="E16" s="43">
        <f>'6. 1155_11014'!C65</f>
        <v>45149</v>
      </c>
      <c r="F16" s="43">
        <f>'6. 1155_11014'!D65</f>
        <v>36888.1</v>
      </c>
      <c r="G16" s="43">
        <f>'6. 1155_11014'!E65</f>
        <v>43654.400000000001</v>
      </c>
      <c r="H16" s="38"/>
      <c r="I16" s="38"/>
      <c r="J16" s="38"/>
      <c r="K16" s="38"/>
      <c r="L16" s="38"/>
      <c r="M16" s="38"/>
      <c r="N16" s="38"/>
      <c r="O16" s="38"/>
      <c r="P16" s="38"/>
      <c r="Q16" s="38"/>
      <c r="R16" s="38"/>
      <c r="S16" s="38"/>
      <c r="T16" s="38"/>
      <c r="U16" s="38"/>
      <c r="V16" s="38"/>
      <c r="W16" s="38"/>
    </row>
    <row r="17" spans="1:23" s="103" customFormat="1" ht="30" customHeight="1">
      <c r="A17" s="187"/>
      <c r="B17" s="308">
        <v>7</v>
      </c>
      <c r="C17" s="188">
        <v>11015</v>
      </c>
      <c r="D17" s="195" t="s">
        <v>35</v>
      </c>
      <c r="E17" s="43">
        <f>'7. 1155_11015 '!C83</f>
        <v>114522.72</v>
      </c>
      <c r="F17" s="43">
        <f>'7. 1155_11015 '!D83</f>
        <v>109585.058</v>
      </c>
      <c r="G17" s="43">
        <f>'7. 1155_11015 '!E83</f>
        <v>105028.32</v>
      </c>
      <c r="H17" s="38"/>
      <c r="I17" s="38"/>
      <c r="J17" s="38"/>
      <c r="K17" s="38"/>
      <c r="L17" s="38"/>
      <c r="M17" s="38"/>
      <c r="N17" s="38"/>
      <c r="O17" s="38"/>
      <c r="P17" s="38"/>
      <c r="Q17" s="38"/>
      <c r="R17" s="38"/>
      <c r="S17" s="38"/>
      <c r="T17" s="38"/>
      <c r="U17" s="38"/>
      <c r="V17" s="38"/>
      <c r="W17" s="38"/>
    </row>
    <row r="18" spans="1:23" ht="30" customHeight="1">
      <c r="A18" s="86"/>
      <c r="B18" s="308">
        <v>8</v>
      </c>
      <c r="C18" s="274">
        <v>11016</v>
      </c>
      <c r="D18" s="309" t="s">
        <v>36</v>
      </c>
      <c r="E18" s="310">
        <f>'8. 1155_11016'!C65</f>
        <v>116656.89599999999</v>
      </c>
      <c r="F18" s="310">
        <f>'8. 1155_11016'!D65</f>
        <v>115372.89599999999</v>
      </c>
      <c r="G18" s="310">
        <f>'8. 1155_11016'!E65</f>
        <v>108196.89599999999</v>
      </c>
    </row>
    <row r="19" spans="1:23" s="103" customFormat="1" ht="56.25" customHeight="1" thickBot="1">
      <c r="A19" s="187"/>
      <c r="B19" s="311">
        <v>9</v>
      </c>
      <c r="C19" s="272">
        <v>11017</v>
      </c>
      <c r="D19" s="275" t="s">
        <v>37</v>
      </c>
      <c r="E19" s="278">
        <f>'9. 1155-11017'!C51</f>
        <v>207174</v>
      </c>
      <c r="F19" s="278">
        <f>'9. 1155-11017'!D51</f>
        <v>712792.5</v>
      </c>
      <c r="G19" s="278">
        <f>'9. 1155-11017'!E51</f>
        <v>1296579.5</v>
      </c>
      <c r="H19" s="38"/>
      <c r="I19" s="38"/>
      <c r="J19" s="38"/>
      <c r="K19" s="38"/>
      <c r="L19" s="38"/>
      <c r="M19" s="38"/>
      <c r="N19" s="38"/>
      <c r="O19" s="38"/>
      <c r="P19" s="38"/>
      <c r="Q19" s="38"/>
      <c r="R19" s="38"/>
      <c r="S19" s="38"/>
      <c r="T19" s="38"/>
      <c r="U19" s="38"/>
      <c r="V19" s="38"/>
      <c r="W19" s="38"/>
    </row>
    <row r="20" spans="1:23" s="40" customFormat="1" ht="29.25" customHeight="1" thickBot="1">
      <c r="A20" s="223" t="s">
        <v>17</v>
      </c>
      <c r="B20" s="224"/>
      <c r="C20" s="273"/>
      <c r="D20" s="276" t="s">
        <v>18</v>
      </c>
      <c r="E20" s="113">
        <f>SUM(E21:E21)</f>
        <v>3908032</v>
      </c>
      <c r="F20" s="113">
        <f t="shared" ref="F20:G20" si="5">SUM(F21:F21)</f>
        <v>0</v>
      </c>
      <c r="G20" s="113">
        <f t="shared" si="5"/>
        <v>0</v>
      </c>
    </row>
    <row r="21" spans="1:23" ht="27" customHeight="1" thickBot="1">
      <c r="A21" s="96"/>
      <c r="B21" s="222">
        <v>10</v>
      </c>
      <c r="C21" s="95">
        <v>32003</v>
      </c>
      <c r="D21" s="197" t="s">
        <v>38</v>
      </c>
      <c r="E21" s="279">
        <f>'10. 1173 32003'!C43</f>
        <v>3908032</v>
      </c>
      <c r="F21" s="279">
        <f>'10. 1173 32003'!D43</f>
        <v>0</v>
      </c>
      <c r="G21" s="279">
        <f>'10. 1173 32003'!E43</f>
        <v>0</v>
      </c>
    </row>
    <row r="22" spans="1:23" ht="26.25" customHeight="1"/>
    <row r="23" spans="1:23" ht="80.25" customHeight="1">
      <c r="B23" s="333" t="s">
        <v>465</v>
      </c>
      <c r="C23" s="333"/>
      <c r="D23" s="333"/>
      <c r="E23" s="333"/>
      <c r="F23" s="333"/>
      <c r="G23" s="333"/>
    </row>
    <row r="24" spans="1:23" ht="36" customHeight="1"/>
    <row r="25" spans="1:23" ht="21" customHeight="1"/>
    <row r="26" spans="1:23" ht="26.25" customHeight="1"/>
    <row r="27" spans="1:23" ht="38.25" customHeight="1"/>
    <row r="28" spans="1:23" ht="33" customHeight="1">
      <c r="E28" s="331"/>
      <c r="F28" s="331"/>
      <c r="G28" s="331"/>
    </row>
    <row r="29" spans="1:23" ht="48.75" customHeight="1">
      <c r="E29" s="331"/>
      <c r="F29" s="331"/>
      <c r="G29" s="331"/>
    </row>
    <row r="30" spans="1:23" ht="33" customHeight="1">
      <c r="E30" s="332"/>
      <c r="F30" s="332"/>
      <c r="G30" s="332"/>
    </row>
    <row r="31" spans="1:23" ht="34.5" customHeight="1">
      <c r="E31" s="332"/>
      <c r="F31" s="332"/>
      <c r="G31" s="332"/>
    </row>
    <row r="32" spans="1:23" ht="27.75" customHeight="1">
      <c r="E32" s="332"/>
      <c r="F32" s="332"/>
      <c r="G32" s="332"/>
    </row>
    <row r="33" ht="24.75" customHeight="1"/>
    <row r="38" ht="93" customHeight="1"/>
    <row r="39" ht="55.5" customHeight="1"/>
  </sheetData>
  <mergeCells count="11">
    <mergeCell ref="E29:G29"/>
    <mergeCell ref="E30:G32"/>
    <mergeCell ref="B23:G23"/>
    <mergeCell ref="E28:G28"/>
    <mergeCell ref="A6:A8"/>
    <mergeCell ref="B6:C8"/>
    <mergeCell ref="A1:G1"/>
    <mergeCell ref="A2:G3"/>
    <mergeCell ref="A4:C5"/>
    <mergeCell ref="D4:D5"/>
    <mergeCell ref="E4:G4"/>
  </mergeCells>
  <pageMargins left="0.2" right="0.16" top="0.2" bottom="0.2" header="0.2" footer="0.2"/>
  <pageSetup paperSize="9" scale="82" orientation="portrait" verticalDpi="0" r:id="rId1"/>
  <colBreaks count="2" manualBreakCount="2">
    <brk id="7" min="1" max="32" man="1"/>
    <brk id="9" min="1" max="72" man="1"/>
  </colBreaks>
  <ignoredErrors>
    <ignoredError sqref="A20:B20 A12:B12 A18 A21"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3"/>
  <sheetViews>
    <sheetView zoomScaleNormal="100" workbookViewId="0">
      <selection activeCell="J12" sqref="J12"/>
    </sheetView>
  </sheetViews>
  <sheetFormatPr defaultRowHeight="15"/>
  <cols>
    <col min="1" max="1" width="34.140625" style="102" customWidth="1"/>
    <col min="2" max="2" width="16.140625" style="102" customWidth="1"/>
    <col min="3" max="3" width="11.140625" style="102" customWidth="1"/>
    <col min="4" max="4" width="12.28515625" style="102" customWidth="1"/>
    <col min="5" max="5" width="12.5703125" style="102" customWidth="1"/>
    <col min="6" max="6" width="12.42578125" style="102" customWidth="1"/>
    <col min="7" max="16384" width="9.140625" style="102"/>
  </cols>
  <sheetData>
    <row r="1" spans="1:6" ht="15" customHeight="1">
      <c r="A1" s="185"/>
      <c r="B1" s="185"/>
      <c r="C1" s="185"/>
      <c r="D1" s="185"/>
      <c r="E1" s="185"/>
    </row>
    <row r="2" spans="1:6" ht="17.25">
      <c r="A2" s="411" t="s">
        <v>64</v>
      </c>
      <c r="B2" s="411"/>
      <c r="C2" s="411"/>
      <c r="D2" s="411"/>
      <c r="E2" s="411"/>
      <c r="F2" s="411"/>
    </row>
    <row r="4" spans="1:6">
      <c r="A4" s="679" t="s">
        <v>63</v>
      </c>
      <c r="B4" s="679"/>
      <c r="C4" s="679"/>
      <c r="D4" s="679"/>
      <c r="E4" s="679"/>
      <c r="F4" s="679"/>
    </row>
    <row r="5" spans="1:6" ht="28.5" customHeight="1">
      <c r="A5" s="477" t="s">
        <v>377</v>
      </c>
      <c r="B5" s="677"/>
      <c r="C5" s="677"/>
      <c r="D5" s="677"/>
      <c r="E5" s="677"/>
      <c r="F5" s="677"/>
    </row>
    <row r="6" spans="1:6" ht="27" customHeight="1">
      <c r="A6" s="477" t="s">
        <v>378</v>
      </c>
      <c r="B6" s="677"/>
      <c r="C6" s="677"/>
      <c r="D6" s="677"/>
      <c r="E6" s="677"/>
      <c r="F6" s="677"/>
    </row>
    <row r="7" spans="1:6" ht="20.25" customHeight="1">
      <c r="A7" s="679" t="s">
        <v>62</v>
      </c>
      <c r="B7" s="679"/>
      <c r="C7" s="679"/>
      <c r="D7" s="679"/>
      <c r="E7" s="679"/>
      <c r="F7" s="679"/>
    </row>
    <row r="8" spans="1:6" ht="35.25" customHeight="1">
      <c r="A8" s="477" t="s">
        <v>462</v>
      </c>
      <c r="B8" s="677"/>
      <c r="C8" s="677"/>
      <c r="D8" s="677"/>
      <c r="E8" s="677"/>
      <c r="F8" s="677"/>
    </row>
    <row r="9" spans="1:6" ht="28.5" customHeight="1">
      <c r="A9" s="477" t="s">
        <v>379</v>
      </c>
      <c r="B9" s="677"/>
      <c r="C9" s="677"/>
      <c r="D9" s="677"/>
      <c r="E9" s="677"/>
      <c r="F9" s="677"/>
    </row>
    <row r="10" spans="1:6" ht="24" customHeight="1">
      <c r="A10" s="677" t="s">
        <v>105</v>
      </c>
      <c r="B10" s="677"/>
      <c r="C10" s="677"/>
      <c r="D10" s="677"/>
      <c r="E10" s="677"/>
      <c r="F10" s="677"/>
    </row>
    <row r="11" spans="1:6" ht="22.5" customHeight="1">
      <c r="A11" s="679" t="s">
        <v>61</v>
      </c>
      <c r="B11" s="679"/>
      <c r="C11" s="679"/>
      <c r="D11" s="679"/>
      <c r="E11" s="679"/>
      <c r="F11" s="679"/>
    </row>
    <row r="12" spans="1:6" ht="34.5" customHeight="1">
      <c r="A12" s="685" t="s">
        <v>461</v>
      </c>
      <c r="B12" s="409"/>
      <c r="C12" s="409"/>
      <c r="D12" s="409"/>
      <c r="E12" s="409"/>
      <c r="F12" s="410"/>
    </row>
    <row r="13" spans="1:6" ht="19.5" customHeight="1">
      <c r="A13" s="477" t="s">
        <v>380</v>
      </c>
      <c r="B13" s="677"/>
      <c r="C13" s="677"/>
      <c r="D13" s="677"/>
      <c r="E13" s="677"/>
      <c r="F13" s="677"/>
    </row>
    <row r="14" spans="1:6" ht="49.5" customHeight="1">
      <c r="A14" s="685" t="s">
        <v>381</v>
      </c>
      <c r="B14" s="409"/>
      <c r="C14" s="409"/>
      <c r="D14" s="409"/>
      <c r="E14" s="409"/>
      <c r="F14" s="410"/>
    </row>
    <row r="15" spans="1:6" ht="25.5" customHeight="1">
      <c r="A15" s="680" t="s">
        <v>382</v>
      </c>
      <c r="B15" s="680"/>
      <c r="C15" s="680"/>
      <c r="D15" s="680"/>
      <c r="E15" s="680"/>
      <c r="F15" s="680"/>
    </row>
    <row r="16" spans="1:6" ht="29.25" customHeight="1">
      <c r="A16" s="477" t="s">
        <v>383</v>
      </c>
      <c r="B16" s="677"/>
      <c r="C16" s="677"/>
      <c r="D16" s="677"/>
      <c r="E16" s="677"/>
      <c r="F16" s="677"/>
    </row>
    <row r="17" spans="1:6" ht="76.5" customHeight="1">
      <c r="A17" s="698" t="s">
        <v>384</v>
      </c>
      <c r="B17" s="699"/>
      <c r="C17" s="699"/>
      <c r="D17" s="699"/>
      <c r="E17" s="699"/>
      <c r="F17" s="700"/>
    </row>
    <row r="18" spans="1:6" ht="76.5" customHeight="1">
      <c r="A18" s="701"/>
      <c r="B18" s="702"/>
      <c r="C18" s="702"/>
      <c r="D18" s="702"/>
      <c r="E18" s="702"/>
      <c r="F18" s="703"/>
    </row>
    <row r="19" spans="1:6" ht="76.5" customHeight="1">
      <c r="A19" s="701"/>
      <c r="B19" s="702"/>
      <c r="C19" s="702"/>
      <c r="D19" s="702"/>
      <c r="E19" s="702"/>
      <c r="F19" s="703"/>
    </row>
    <row r="20" spans="1:6" ht="73.5" customHeight="1">
      <c r="A20" s="701"/>
      <c r="B20" s="702"/>
      <c r="C20" s="702"/>
      <c r="D20" s="702"/>
      <c r="E20" s="702"/>
      <c r="F20" s="703"/>
    </row>
    <row r="21" spans="1:6" ht="59.25" customHeight="1">
      <c r="A21" s="704"/>
      <c r="B21" s="705"/>
      <c r="C21" s="705"/>
      <c r="D21" s="705"/>
      <c r="E21" s="705"/>
      <c r="F21" s="706"/>
    </row>
    <row r="22" spans="1:6" ht="20.25" customHeight="1">
      <c r="A22" s="477" t="s">
        <v>65</v>
      </c>
      <c r="B22" s="677"/>
      <c r="C22" s="677"/>
      <c r="D22" s="677"/>
      <c r="E22" s="677"/>
      <c r="F22" s="677"/>
    </row>
    <row r="23" spans="1:6" ht="55.5" customHeight="1">
      <c r="A23" s="677" t="s">
        <v>340</v>
      </c>
      <c r="B23" s="677"/>
      <c r="C23" s="677"/>
      <c r="D23" s="677"/>
      <c r="E23" s="677"/>
      <c r="F23" s="677"/>
    </row>
    <row r="24" spans="1:6" ht="81.75" customHeight="1">
      <c r="A24" s="678" t="s">
        <v>59</v>
      </c>
      <c r="B24" s="678"/>
      <c r="C24" s="678" t="s">
        <v>58</v>
      </c>
      <c r="D24" s="678"/>
      <c r="E24" s="678" t="s">
        <v>57</v>
      </c>
      <c r="F24" s="678"/>
    </row>
    <row r="25" spans="1:6" ht="42.75" customHeight="1">
      <c r="A25" s="399" t="s">
        <v>385</v>
      </c>
      <c r="B25" s="401"/>
      <c r="C25" s="707"/>
      <c r="D25" s="708"/>
      <c r="E25" s="436" t="s">
        <v>386</v>
      </c>
      <c r="F25" s="437"/>
    </row>
    <row r="26" spans="1:6" ht="41.25" customHeight="1">
      <c r="A26" s="402"/>
      <c r="B26" s="404"/>
      <c r="C26" s="709"/>
      <c r="D26" s="710"/>
      <c r="E26" s="438"/>
      <c r="F26" s="439"/>
    </row>
    <row r="27" spans="1:6" ht="41.25" customHeight="1">
      <c r="A27" s="402"/>
      <c r="B27" s="404"/>
      <c r="C27" s="709"/>
      <c r="D27" s="710"/>
      <c r="E27" s="438"/>
      <c r="F27" s="439"/>
    </row>
    <row r="28" spans="1:6" ht="41.25" customHeight="1">
      <c r="A28" s="402"/>
      <c r="B28" s="404"/>
      <c r="C28" s="709"/>
      <c r="D28" s="710"/>
      <c r="E28" s="438"/>
      <c r="F28" s="439"/>
    </row>
    <row r="29" spans="1:6" ht="34.5" customHeight="1">
      <c r="A29" s="402"/>
      <c r="B29" s="404"/>
      <c r="C29" s="709"/>
      <c r="D29" s="710"/>
      <c r="E29" s="438"/>
      <c r="F29" s="439"/>
    </row>
    <row r="30" spans="1:6" ht="30" customHeight="1">
      <c r="A30" s="402"/>
      <c r="B30" s="404"/>
      <c r="C30" s="709"/>
      <c r="D30" s="710"/>
      <c r="E30" s="438"/>
      <c r="F30" s="439"/>
    </row>
    <row r="31" spans="1:6" ht="41.25" customHeight="1">
      <c r="A31" s="405"/>
      <c r="B31" s="407"/>
      <c r="C31" s="711"/>
      <c r="D31" s="712"/>
      <c r="E31" s="440"/>
      <c r="F31" s="441"/>
    </row>
    <row r="32" spans="1:6">
      <c r="A32" s="676" t="s">
        <v>56</v>
      </c>
      <c r="B32" s="676"/>
      <c r="C32" s="676"/>
      <c r="D32" s="676"/>
      <c r="E32" s="676"/>
      <c r="F32" s="676"/>
    </row>
    <row r="33" spans="1:6" ht="38.25" customHeight="1">
      <c r="A33" s="408" t="s">
        <v>460</v>
      </c>
      <c r="B33" s="409"/>
      <c r="C33" s="409"/>
      <c r="D33" s="409"/>
      <c r="E33" s="409"/>
      <c r="F33" s="410"/>
    </row>
    <row r="34" spans="1:6">
      <c r="A34" s="676" t="s">
        <v>55</v>
      </c>
      <c r="B34" s="676"/>
      <c r="C34" s="676"/>
      <c r="D34" s="676"/>
      <c r="E34" s="676"/>
      <c r="F34" s="676"/>
    </row>
    <row r="35" spans="1:6" ht="46.5" customHeight="1">
      <c r="A35" s="399" t="s">
        <v>459</v>
      </c>
      <c r="B35" s="400"/>
      <c r="C35" s="400"/>
      <c r="D35" s="400"/>
      <c r="E35" s="400"/>
      <c r="F35" s="401"/>
    </row>
    <row r="36" spans="1:6" ht="46.5" customHeight="1">
      <c r="A36" s="402"/>
      <c r="B36" s="403"/>
      <c r="C36" s="403"/>
      <c r="D36" s="403"/>
      <c r="E36" s="403"/>
      <c r="F36" s="404"/>
    </row>
    <row r="37" spans="1:6" ht="46.5" customHeight="1">
      <c r="A37" s="402"/>
      <c r="B37" s="403"/>
      <c r="C37" s="403"/>
      <c r="D37" s="403"/>
      <c r="E37" s="403"/>
      <c r="F37" s="404"/>
    </row>
    <row r="38" spans="1:6" ht="46.5" customHeight="1">
      <c r="A38" s="402"/>
      <c r="B38" s="403"/>
      <c r="C38" s="403"/>
      <c r="D38" s="403"/>
      <c r="E38" s="403"/>
      <c r="F38" s="404"/>
    </row>
    <row r="39" spans="1:6" ht="46.5" customHeight="1">
      <c r="A39" s="405"/>
      <c r="B39" s="406"/>
      <c r="C39" s="406"/>
      <c r="D39" s="406"/>
      <c r="E39" s="406"/>
      <c r="F39" s="407"/>
    </row>
    <row r="40" spans="1:6" ht="18.75" customHeight="1">
      <c r="A40" s="676" t="s">
        <v>54</v>
      </c>
      <c r="B40" s="676"/>
      <c r="C40" s="676"/>
      <c r="D40" s="676"/>
      <c r="E40" s="676"/>
      <c r="F40" s="676"/>
    </row>
    <row r="41" spans="1:6" ht="21.75" customHeight="1">
      <c r="A41" s="399" t="s">
        <v>387</v>
      </c>
      <c r="B41" s="400"/>
      <c r="C41" s="400"/>
      <c r="D41" s="400"/>
      <c r="E41" s="400"/>
      <c r="F41" s="401"/>
    </row>
    <row r="42" spans="1:6" ht="21.75" customHeight="1">
      <c r="A42" s="402"/>
      <c r="B42" s="403"/>
      <c r="C42" s="403"/>
      <c r="D42" s="403"/>
      <c r="E42" s="403"/>
      <c r="F42" s="404"/>
    </row>
    <row r="43" spans="1:6" ht="21.75" customHeight="1">
      <c r="A43" s="402"/>
      <c r="B43" s="403"/>
      <c r="C43" s="403"/>
      <c r="D43" s="403"/>
      <c r="E43" s="403"/>
      <c r="F43" s="404"/>
    </row>
    <row r="44" spans="1:6" ht="21.75" customHeight="1">
      <c r="A44" s="402"/>
      <c r="B44" s="403"/>
      <c r="C44" s="403"/>
      <c r="D44" s="403"/>
      <c r="E44" s="403"/>
      <c r="F44" s="404"/>
    </row>
    <row r="45" spans="1:6" ht="21.75" customHeight="1">
      <c r="A45" s="405"/>
      <c r="B45" s="406"/>
      <c r="C45" s="406"/>
      <c r="D45" s="406"/>
      <c r="E45" s="406"/>
      <c r="F45" s="407"/>
    </row>
    <row r="46" spans="1:6" ht="15.75" customHeight="1">
      <c r="A46" s="676" t="s">
        <v>53</v>
      </c>
      <c r="B46" s="676"/>
      <c r="C46" s="676"/>
      <c r="D46" s="676"/>
      <c r="E46" s="676"/>
      <c r="F46" s="676"/>
    </row>
    <row r="47" spans="1:6" ht="29.25" customHeight="1">
      <c r="A47" s="399" t="s">
        <v>388</v>
      </c>
      <c r="B47" s="400"/>
      <c r="C47" s="400"/>
      <c r="D47" s="400"/>
      <c r="E47" s="400"/>
      <c r="F47" s="401"/>
    </row>
    <row r="48" spans="1:6" ht="32.25" customHeight="1">
      <c r="A48" s="402"/>
      <c r="B48" s="403"/>
      <c r="C48" s="403"/>
      <c r="D48" s="403"/>
      <c r="E48" s="403"/>
      <c r="F48" s="404"/>
    </row>
    <row r="49" spans="1:6" ht="24" customHeight="1">
      <c r="A49" s="402"/>
      <c r="B49" s="403"/>
      <c r="C49" s="403"/>
      <c r="D49" s="403"/>
      <c r="E49" s="403"/>
      <c r="F49" s="404"/>
    </row>
    <row r="50" spans="1:6" ht="18" customHeight="1">
      <c r="A50" s="405"/>
      <c r="B50" s="406"/>
      <c r="C50" s="406"/>
      <c r="D50" s="406"/>
      <c r="E50" s="406"/>
      <c r="F50" s="407"/>
    </row>
    <row r="51" spans="1:6" ht="42.75" customHeight="1">
      <c r="A51" s="170" t="s">
        <v>95</v>
      </c>
      <c r="B51" s="128" t="s">
        <v>52</v>
      </c>
      <c r="C51" s="128" t="s">
        <v>6</v>
      </c>
      <c r="D51" s="128" t="s">
        <v>115</v>
      </c>
      <c r="E51" s="128" t="s">
        <v>135</v>
      </c>
      <c r="F51" s="176" t="s">
        <v>347</v>
      </c>
    </row>
    <row r="52" spans="1:6" ht="46.5" customHeight="1">
      <c r="A52" s="168" t="s">
        <v>389</v>
      </c>
      <c r="B52" s="165" t="s">
        <v>51</v>
      </c>
      <c r="C52" s="56">
        <v>60</v>
      </c>
      <c r="D52" s="56">
        <v>82</v>
      </c>
      <c r="E52" s="56">
        <v>59</v>
      </c>
      <c r="F52" s="56" t="s">
        <v>135</v>
      </c>
    </row>
    <row r="53" spans="1:6" ht="47.25" customHeight="1">
      <c r="A53" s="168" t="s">
        <v>390</v>
      </c>
      <c r="B53" s="165" t="s">
        <v>51</v>
      </c>
      <c r="C53" s="56">
        <v>102</v>
      </c>
      <c r="D53" s="56">
        <v>97</v>
      </c>
      <c r="E53" s="56">
        <v>99</v>
      </c>
      <c r="F53" s="56" t="s">
        <v>135</v>
      </c>
    </row>
    <row r="54" spans="1:6" ht="47.25" customHeight="1">
      <c r="A54" s="168" t="s">
        <v>391</v>
      </c>
      <c r="B54" s="165" t="s">
        <v>51</v>
      </c>
      <c r="C54" s="56">
        <v>1</v>
      </c>
      <c r="D54" s="56">
        <v>1</v>
      </c>
      <c r="E54" s="56">
        <v>1</v>
      </c>
      <c r="F54" s="56" t="s">
        <v>135</v>
      </c>
    </row>
    <row r="55" spans="1:6" ht="87.75" customHeight="1">
      <c r="A55" s="168" t="s">
        <v>392</v>
      </c>
      <c r="B55" s="165" t="s">
        <v>51</v>
      </c>
      <c r="C55" s="56">
        <v>102</v>
      </c>
      <c r="D55" s="56">
        <v>97</v>
      </c>
      <c r="E55" s="56">
        <v>99</v>
      </c>
      <c r="F55" s="56" t="s">
        <v>135</v>
      </c>
    </row>
    <row r="56" spans="1:6" ht="45" customHeight="1">
      <c r="A56" s="286" t="s">
        <v>50</v>
      </c>
      <c r="B56" s="284" t="s">
        <v>48</v>
      </c>
      <c r="C56" s="284" t="s">
        <v>393</v>
      </c>
      <c r="D56" s="284" t="s">
        <v>394</v>
      </c>
      <c r="E56" s="284" t="s">
        <v>395</v>
      </c>
      <c r="F56" s="285" t="s">
        <v>67</v>
      </c>
    </row>
    <row r="57" spans="1:6">
      <c r="A57" s="168"/>
      <c r="B57" s="165" t="s">
        <v>45</v>
      </c>
      <c r="C57" s="56" t="s">
        <v>396</v>
      </c>
      <c r="D57" s="56" t="s">
        <v>397</v>
      </c>
      <c r="E57" s="56" t="s">
        <v>398</v>
      </c>
      <c r="F57" s="56" t="s">
        <v>135</v>
      </c>
    </row>
    <row r="58" spans="1:6">
      <c r="A58" s="168"/>
      <c r="B58" s="165" t="s">
        <v>45</v>
      </c>
      <c r="C58" s="168"/>
      <c r="D58" s="168"/>
      <c r="E58" s="168"/>
      <c r="F58" s="177"/>
    </row>
    <row r="59" spans="1:6">
      <c r="A59" s="168"/>
      <c r="B59" s="165" t="s">
        <v>45</v>
      </c>
      <c r="C59" s="168"/>
      <c r="D59" s="168"/>
      <c r="E59" s="165"/>
      <c r="F59" s="178"/>
    </row>
    <row r="60" spans="1:6" ht="48.75" customHeight="1">
      <c r="A60" s="170" t="s">
        <v>49</v>
      </c>
      <c r="B60" s="128" t="s">
        <v>48</v>
      </c>
      <c r="C60" s="128" t="s">
        <v>393</v>
      </c>
      <c r="D60" s="128" t="s">
        <v>394</v>
      </c>
      <c r="E60" s="128" t="s">
        <v>395</v>
      </c>
      <c r="F60" s="176" t="s">
        <v>67</v>
      </c>
    </row>
    <row r="61" spans="1:6">
      <c r="A61" s="168" t="s">
        <v>47</v>
      </c>
      <c r="B61" s="165" t="s">
        <v>45</v>
      </c>
      <c r="C61" s="56" t="s">
        <v>396</v>
      </c>
      <c r="D61" s="56" t="s">
        <v>397</v>
      </c>
      <c r="E61" s="56" t="s">
        <v>398</v>
      </c>
      <c r="F61" s="56" t="s">
        <v>135</v>
      </c>
    </row>
    <row r="62" spans="1:6">
      <c r="A62" s="168" t="s">
        <v>46</v>
      </c>
      <c r="B62" s="165" t="s">
        <v>45</v>
      </c>
      <c r="C62" s="165" t="s">
        <v>45</v>
      </c>
      <c r="D62" s="165" t="s">
        <v>45</v>
      </c>
      <c r="E62" s="165" t="s">
        <v>45</v>
      </c>
      <c r="F62" s="165" t="s">
        <v>45</v>
      </c>
    </row>
    <row r="63" spans="1:6">
      <c r="A63" s="168"/>
      <c r="B63" s="165" t="s">
        <v>45</v>
      </c>
      <c r="C63" s="168"/>
      <c r="D63" s="168"/>
      <c r="E63" s="168"/>
      <c r="F63" s="168"/>
    </row>
    <row r="64" spans="1:6">
      <c r="A64" s="168"/>
      <c r="B64" s="165" t="s">
        <v>45</v>
      </c>
      <c r="C64" s="168"/>
      <c r="D64" s="168"/>
      <c r="E64" s="168"/>
      <c r="F64" s="168"/>
    </row>
    <row r="65" spans="1:6" ht="27">
      <c r="A65" s="168" t="s">
        <v>114</v>
      </c>
      <c r="B65" s="165" t="s">
        <v>45</v>
      </c>
      <c r="C65" s="68">
        <v>45149</v>
      </c>
      <c r="D65" s="67">
        <v>36888.1</v>
      </c>
      <c r="E65" s="67">
        <v>43654.400000000001</v>
      </c>
      <c r="F65" s="56" t="s">
        <v>135</v>
      </c>
    </row>
    <row r="66" spans="1:6" ht="27" customHeight="1">
      <c r="A66" s="676" t="s">
        <v>44</v>
      </c>
      <c r="B66" s="676"/>
      <c r="C66" s="676"/>
      <c r="D66" s="676"/>
      <c r="E66" s="676"/>
      <c r="F66" s="676"/>
    </row>
    <row r="67" spans="1:6">
      <c r="A67" s="677"/>
      <c r="B67" s="677"/>
      <c r="C67" s="677"/>
      <c r="D67" s="677"/>
      <c r="E67" s="677"/>
      <c r="F67" s="677"/>
    </row>
    <row r="68" spans="1:6" ht="27" customHeight="1">
      <c r="A68" s="676" t="s">
        <v>43</v>
      </c>
      <c r="B68" s="676"/>
      <c r="C68" s="676"/>
      <c r="D68" s="676"/>
      <c r="E68" s="676"/>
      <c r="F68" s="676"/>
    </row>
    <row r="69" spans="1:6">
      <c r="A69" s="677"/>
      <c r="B69" s="677"/>
      <c r="C69" s="677"/>
      <c r="D69" s="677"/>
      <c r="E69" s="677"/>
      <c r="F69" s="677"/>
    </row>
    <row r="70" spans="1:6">
      <c r="A70" s="676" t="s">
        <v>42</v>
      </c>
      <c r="B70" s="676"/>
      <c r="C70" s="676"/>
      <c r="D70" s="676"/>
      <c r="E70" s="676"/>
      <c r="F70" s="676"/>
    </row>
    <row r="71" spans="1:6">
      <c r="A71" s="677"/>
      <c r="B71" s="677"/>
      <c r="C71" s="677"/>
      <c r="D71" s="677"/>
      <c r="E71" s="677"/>
      <c r="F71" s="677"/>
    </row>
    <row r="72" spans="1:6" ht="18.75" customHeight="1"/>
    <row r="73" spans="1:6" ht="48" customHeight="1">
      <c r="A73" s="675"/>
      <c r="B73" s="675"/>
      <c r="C73" s="675"/>
      <c r="D73" s="675"/>
      <c r="E73" s="675"/>
      <c r="F73" s="675"/>
    </row>
  </sheetData>
  <mergeCells count="38">
    <mergeCell ref="A14:F14"/>
    <mergeCell ref="A2:F2"/>
    <mergeCell ref="A4:F4"/>
    <mergeCell ref="A5:F5"/>
    <mergeCell ref="A6:F6"/>
    <mergeCell ref="A7:F7"/>
    <mergeCell ref="A8:F8"/>
    <mergeCell ref="A9:F9"/>
    <mergeCell ref="A10:F10"/>
    <mergeCell ref="A11:F11"/>
    <mergeCell ref="A12:F12"/>
    <mergeCell ref="A13:F13"/>
    <mergeCell ref="A34:F34"/>
    <mergeCell ref="A15:F15"/>
    <mergeCell ref="A16:F16"/>
    <mergeCell ref="A17:F21"/>
    <mergeCell ref="A22:F22"/>
    <mergeCell ref="A23:F23"/>
    <mergeCell ref="A24:B24"/>
    <mergeCell ref="C24:D24"/>
    <mergeCell ref="E24:F24"/>
    <mergeCell ref="A25:B31"/>
    <mergeCell ref="C25:D31"/>
    <mergeCell ref="E25:F31"/>
    <mergeCell ref="A32:F32"/>
    <mergeCell ref="A33:F33"/>
    <mergeCell ref="A73:F73"/>
    <mergeCell ref="A35:F39"/>
    <mergeCell ref="A40:F40"/>
    <mergeCell ref="A46:F46"/>
    <mergeCell ref="A66:F66"/>
    <mergeCell ref="A67:F67"/>
    <mergeCell ref="A68:F68"/>
    <mergeCell ref="A69:F69"/>
    <mergeCell ref="A70:F70"/>
    <mergeCell ref="A71:F71"/>
    <mergeCell ref="A41:F45"/>
    <mergeCell ref="A47:F50"/>
  </mergeCells>
  <pageMargins left="0.25" right="0.25" top="0.49" bottom="0.39" header="0.3" footer="0.24"/>
  <pageSetup paperSize="9" orientation="portrait" r:id="rId1"/>
  <ignoredErrors>
    <ignoredError sqref="C57:F6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FD91"/>
  <sheetViews>
    <sheetView topLeftCell="A26" zoomScaleNormal="100" workbookViewId="0">
      <selection activeCell="N32" sqref="N32"/>
    </sheetView>
  </sheetViews>
  <sheetFormatPr defaultRowHeight="15"/>
  <cols>
    <col min="1" max="1" width="34.140625" style="102" customWidth="1"/>
    <col min="2" max="2" width="13.7109375" style="102" customWidth="1"/>
    <col min="3" max="3" width="13.28515625" style="102" customWidth="1"/>
    <col min="4" max="4" width="13" style="102" customWidth="1"/>
    <col min="5" max="5" width="12.7109375" style="102" customWidth="1"/>
    <col min="6" max="6" width="12" style="102" customWidth="1"/>
    <col min="7" max="16384" width="9.140625" style="102"/>
  </cols>
  <sheetData>
    <row r="1" spans="1:6" ht="19.5" customHeight="1">
      <c r="A1" s="684"/>
      <c r="B1" s="684"/>
      <c r="C1" s="684"/>
      <c r="D1" s="684"/>
      <c r="E1" s="684"/>
      <c r="F1" s="684"/>
    </row>
    <row r="2" spans="1:6" ht="17.25">
      <c r="A2" s="411" t="s">
        <v>64</v>
      </c>
      <c r="B2" s="411"/>
      <c r="C2" s="411"/>
      <c r="D2" s="411"/>
      <c r="E2" s="411"/>
      <c r="F2" s="411"/>
    </row>
    <row r="4" spans="1:6">
      <c r="A4" s="679" t="s">
        <v>63</v>
      </c>
      <c r="B4" s="679"/>
      <c r="C4" s="679"/>
      <c r="D4" s="679"/>
      <c r="E4" s="679"/>
      <c r="F4" s="679"/>
    </row>
    <row r="5" spans="1:6" ht="28.5" customHeight="1">
      <c r="A5" s="477" t="s">
        <v>399</v>
      </c>
      <c r="B5" s="677"/>
      <c r="C5" s="677"/>
      <c r="D5" s="677"/>
      <c r="E5" s="677"/>
      <c r="F5" s="677"/>
    </row>
    <row r="6" spans="1:6" ht="49.5" customHeight="1">
      <c r="A6" s="677" t="s">
        <v>400</v>
      </c>
      <c r="B6" s="677"/>
      <c r="C6" s="677"/>
      <c r="D6" s="677"/>
      <c r="E6" s="677"/>
      <c r="F6" s="677"/>
    </row>
    <row r="7" spans="1:6" ht="20.25" customHeight="1">
      <c r="A7" s="679" t="s">
        <v>62</v>
      </c>
      <c r="B7" s="679"/>
      <c r="C7" s="679"/>
      <c r="D7" s="679"/>
      <c r="E7" s="679"/>
      <c r="F7" s="679"/>
    </row>
    <row r="8" spans="1:6" ht="36" customHeight="1">
      <c r="A8" s="685" t="s">
        <v>401</v>
      </c>
      <c r="B8" s="409"/>
      <c r="C8" s="409"/>
      <c r="D8" s="409"/>
      <c r="E8" s="409"/>
      <c r="F8" s="410"/>
    </row>
    <row r="9" spans="1:6" ht="28.5" customHeight="1">
      <c r="A9" s="477" t="s">
        <v>379</v>
      </c>
      <c r="B9" s="677"/>
      <c r="C9" s="677"/>
      <c r="D9" s="677"/>
      <c r="E9" s="677"/>
      <c r="F9" s="677"/>
    </row>
    <row r="10" spans="1:6" ht="24" customHeight="1">
      <c r="A10" s="677" t="s">
        <v>105</v>
      </c>
      <c r="B10" s="677"/>
      <c r="C10" s="677"/>
      <c r="D10" s="677"/>
      <c r="E10" s="677"/>
      <c r="F10" s="677"/>
    </row>
    <row r="11" spans="1:6" ht="22.5" customHeight="1">
      <c r="A11" s="679" t="s">
        <v>61</v>
      </c>
      <c r="B11" s="679"/>
      <c r="C11" s="679"/>
      <c r="D11" s="679"/>
      <c r="E11" s="679"/>
      <c r="F11" s="679"/>
    </row>
    <row r="12" spans="1:6" ht="26.25" customHeight="1">
      <c r="A12" s="477" t="s">
        <v>402</v>
      </c>
      <c r="B12" s="677"/>
      <c r="C12" s="677"/>
      <c r="D12" s="677"/>
      <c r="E12" s="677"/>
      <c r="F12" s="677"/>
    </row>
    <row r="13" spans="1:6" ht="19.5" customHeight="1">
      <c r="A13" s="477" t="s">
        <v>403</v>
      </c>
      <c r="B13" s="677"/>
      <c r="C13" s="677"/>
      <c r="D13" s="677"/>
      <c r="E13" s="677"/>
      <c r="F13" s="677"/>
    </row>
    <row r="14" spans="1:6" ht="20.25" customHeight="1">
      <c r="A14" s="477" t="s">
        <v>60</v>
      </c>
      <c r="B14" s="677"/>
      <c r="C14" s="677"/>
      <c r="D14" s="677"/>
      <c r="E14" s="677"/>
      <c r="F14" s="677"/>
    </row>
    <row r="15" spans="1:6" ht="25.5" customHeight="1" thickBot="1">
      <c r="A15" s="726" t="s">
        <v>404</v>
      </c>
      <c r="B15" s="726"/>
      <c r="C15" s="726"/>
      <c r="D15" s="726"/>
      <c r="E15" s="726"/>
      <c r="F15" s="726"/>
    </row>
    <row r="16" spans="1:6" ht="24" customHeight="1">
      <c r="A16" s="727" t="s">
        <v>405</v>
      </c>
      <c r="B16" s="728"/>
      <c r="C16" s="728"/>
      <c r="D16" s="728"/>
      <c r="E16" s="728"/>
      <c r="F16" s="729"/>
    </row>
    <row r="17" spans="1:6" ht="24" customHeight="1">
      <c r="A17" s="730"/>
      <c r="B17" s="416"/>
      <c r="C17" s="416"/>
      <c r="D17" s="416"/>
      <c r="E17" s="416"/>
      <c r="F17" s="731"/>
    </row>
    <row r="18" spans="1:6" ht="24" customHeight="1">
      <c r="A18" s="730"/>
      <c r="B18" s="416"/>
      <c r="C18" s="416"/>
      <c r="D18" s="416"/>
      <c r="E18" s="416"/>
      <c r="F18" s="731"/>
    </row>
    <row r="19" spans="1:6" ht="24" customHeight="1">
      <c r="A19" s="730"/>
      <c r="B19" s="416"/>
      <c r="C19" s="416"/>
      <c r="D19" s="416"/>
      <c r="E19" s="416"/>
      <c r="F19" s="731"/>
    </row>
    <row r="20" spans="1:6" ht="24" customHeight="1">
      <c r="A20" s="730"/>
      <c r="B20" s="416"/>
      <c r="C20" s="416"/>
      <c r="D20" s="416"/>
      <c r="E20" s="416"/>
      <c r="F20" s="731"/>
    </row>
    <row r="21" spans="1:6" ht="24" customHeight="1">
      <c r="A21" s="730"/>
      <c r="B21" s="416"/>
      <c r="C21" s="416"/>
      <c r="D21" s="416"/>
      <c r="E21" s="416"/>
      <c r="F21" s="731"/>
    </row>
    <row r="22" spans="1:6" ht="24" customHeight="1">
      <c r="A22" s="730"/>
      <c r="B22" s="416"/>
      <c r="C22" s="416"/>
      <c r="D22" s="416"/>
      <c r="E22" s="416"/>
      <c r="F22" s="731"/>
    </row>
    <row r="23" spans="1:6" ht="24" customHeight="1">
      <c r="A23" s="730"/>
      <c r="B23" s="416"/>
      <c r="C23" s="416"/>
      <c r="D23" s="416"/>
      <c r="E23" s="416"/>
      <c r="F23" s="731"/>
    </row>
    <row r="24" spans="1:6" ht="24" customHeight="1">
      <c r="A24" s="730"/>
      <c r="B24" s="416"/>
      <c r="C24" s="416"/>
      <c r="D24" s="416"/>
      <c r="E24" s="416"/>
      <c r="F24" s="731"/>
    </row>
    <row r="25" spans="1:6" ht="25.5" customHeight="1">
      <c r="A25" s="730"/>
      <c r="B25" s="416"/>
      <c r="C25" s="416"/>
      <c r="D25" s="416"/>
      <c r="E25" s="416"/>
      <c r="F25" s="731"/>
    </row>
    <row r="26" spans="1:6" ht="25.5" customHeight="1">
      <c r="A26" s="730"/>
      <c r="B26" s="416"/>
      <c r="C26" s="416"/>
      <c r="D26" s="416"/>
      <c r="E26" s="416"/>
      <c r="F26" s="731"/>
    </row>
    <row r="27" spans="1:6" ht="27" customHeight="1">
      <c r="A27" s="730"/>
      <c r="B27" s="416"/>
      <c r="C27" s="416"/>
      <c r="D27" s="416"/>
      <c r="E27" s="416"/>
      <c r="F27" s="731"/>
    </row>
    <row r="28" spans="1:6" ht="27" customHeight="1">
      <c r="A28" s="730"/>
      <c r="B28" s="416"/>
      <c r="C28" s="416"/>
      <c r="D28" s="416"/>
      <c r="E28" s="416"/>
      <c r="F28" s="731"/>
    </row>
    <row r="29" spans="1:6" ht="27" customHeight="1">
      <c r="A29" s="730"/>
      <c r="B29" s="416"/>
      <c r="C29" s="416"/>
      <c r="D29" s="416"/>
      <c r="E29" s="416"/>
      <c r="F29" s="731"/>
    </row>
    <row r="30" spans="1:6" ht="27" customHeight="1">
      <c r="A30" s="730"/>
      <c r="B30" s="416"/>
      <c r="C30" s="416"/>
      <c r="D30" s="416"/>
      <c r="E30" s="416"/>
      <c r="F30" s="731"/>
    </row>
    <row r="31" spans="1:6" ht="21" customHeight="1" thickBot="1">
      <c r="A31" s="732"/>
      <c r="B31" s="733"/>
      <c r="C31" s="733"/>
      <c r="D31" s="733"/>
      <c r="E31" s="733"/>
      <c r="F31" s="734"/>
    </row>
    <row r="32" spans="1:6" ht="54" customHeight="1">
      <c r="A32" s="402" t="s">
        <v>466</v>
      </c>
      <c r="B32" s="403"/>
      <c r="C32" s="403"/>
      <c r="D32" s="403"/>
      <c r="E32" s="403"/>
      <c r="F32" s="404"/>
    </row>
    <row r="33" spans="1:6" ht="51" customHeight="1">
      <c r="A33" s="402"/>
      <c r="B33" s="403"/>
      <c r="C33" s="403"/>
      <c r="D33" s="403"/>
      <c r="E33" s="403"/>
      <c r="F33" s="404"/>
    </row>
    <row r="34" spans="1:6" ht="51" customHeight="1">
      <c r="A34" s="402"/>
      <c r="B34" s="403"/>
      <c r="C34" s="403"/>
      <c r="D34" s="403"/>
      <c r="E34" s="403"/>
      <c r="F34" s="404"/>
    </row>
    <row r="35" spans="1:6" ht="51" customHeight="1">
      <c r="A35" s="402"/>
      <c r="B35" s="403"/>
      <c r="C35" s="403"/>
      <c r="D35" s="403"/>
      <c r="E35" s="403"/>
      <c r="F35" s="404"/>
    </row>
    <row r="36" spans="1:6" ht="51" customHeight="1">
      <c r="A36" s="402"/>
      <c r="B36" s="403"/>
      <c r="C36" s="403"/>
      <c r="D36" s="403"/>
      <c r="E36" s="403"/>
      <c r="F36" s="404"/>
    </row>
    <row r="37" spans="1:6" ht="51" customHeight="1">
      <c r="A37" s="402"/>
      <c r="B37" s="403"/>
      <c r="C37" s="403"/>
      <c r="D37" s="403"/>
      <c r="E37" s="403"/>
      <c r="F37" s="404"/>
    </row>
    <row r="38" spans="1:6" ht="51" customHeight="1">
      <c r="A38" s="402"/>
      <c r="B38" s="403"/>
      <c r="C38" s="403"/>
      <c r="D38" s="403"/>
      <c r="E38" s="403"/>
      <c r="F38" s="404"/>
    </row>
    <row r="39" spans="1:6" ht="51" customHeight="1">
      <c r="A39" s="402"/>
      <c r="B39" s="403"/>
      <c r="C39" s="403"/>
      <c r="D39" s="403"/>
      <c r="E39" s="403"/>
      <c r="F39" s="404"/>
    </row>
    <row r="40" spans="1:6" ht="51" customHeight="1">
      <c r="A40" s="402"/>
      <c r="B40" s="403"/>
      <c r="C40" s="403"/>
      <c r="D40" s="403"/>
      <c r="E40" s="403"/>
      <c r="F40" s="404"/>
    </row>
    <row r="41" spans="1:6" ht="48.75" customHeight="1">
      <c r="A41" s="402"/>
      <c r="B41" s="403"/>
      <c r="C41" s="403"/>
      <c r="D41" s="403"/>
      <c r="E41" s="403"/>
      <c r="F41" s="404"/>
    </row>
    <row r="42" spans="1:6" ht="22.5" customHeight="1">
      <c r="A42" s="735" t="s">
        <v>406</v>
      </c>
      <c r="B42" s="736"/>
      <c r="C42" s="736"/>
      <c r="D42" s="736"/>
      <c r="E42" s="736"/>
      <c r="F42" s="737"/>
    </row>
    <row r="43" spans="1:6" ht="20.25" customHeight="1">
      <c r="A43" s="477" t="s">
        <v>65</v>
      </c>
      <c r="B43" s="677"/>
      <c r="C43" s="677"/>
      <c r="D43" s="677"/>
      <c r="E43" s="677"/>
      <c r="F43" s="677"/>
    </row>
    <row r="44" spans="1:6" ht="51.75" customHeight="1">
      <c r="A44" s="677" t="s">
        <v>340</v>
      </c>
      <c r="B44" s="677"/>
      <c r="C44" s="677"/>
      <c r="D44" s="677"/>
      <c r="E44" s="677"/>
      <c r="F44" s="677"/>
    </row>
    <row r="45" spans="1:6" ht="99" customHeight="1">
      <c r="A45" s="678" t="s">
        <v>59</v>
      </c>
      <c r="B45" s="678"/>
      <c r="C45" s="740" t="s">
        <v>58</v>
      </c>
      <c r="D45" s="740"/>
      <c r="E45" s="678" t="s">
        <v>57</v>
      </c>
      <c r="F45" s="678"/>
    </row>
    <row r="46" spans="1:6" ht="80.25" customHeight="1">
      <c r="A46" s="720" t="s">
        <v>407</v>
      </c>
      <c r="B46" s="721"/>
      <c r="C46" s="741"/>
      <c r="D46" s="742"/>
      <c r="E46" s="743" t="s">
        <v>408</v>
      </c>
      <c r="F46" s="744"/>
    </row>
    <row r="47" spans="1:6" ht="45.75" customHeight="1">
      <c r="A47" s="720" t="s">
        <v>77</v>
      </c>
      <c r="B47" s="721"/>
      <c r="C47" s="738"/>
      <c r="D47" s="739"/>
      <c r="E47" s="745"/>
      <c r="F47" s="746"/>
    </row>
    <row r="48" spans="1:6" ht="89.25" customHeight="1">
      <c r="A48" s="720" t="s">
        <v>409</v>
      </c>
      <c r="B48" s="721"/>
      <c r="C48" s="738"/>
      <c r="D48" s="739"/>
      <c r="E48" s="745"/>
      <c r="F48" s="746"/>
    </row>
    <row r="49" spans="1:16384" ht="44.25" customHeight="1">
      <c r="A49" s="720" t="s">
        <v>76</v>
      </c>
      <c r="B49" s="721"/>
      <c r="C49" s="738"/>
      <c r="D49" s="739"/>
      <c r="E49" s="745"/>
      <c r="F49" s="746"/>
    </row>
    <row r="50" spans="1:16384" ht="44.25" customHeight="1">
      <c r="A50" s="720" t="s">
        <v>75</v>
      </c>
      <c r="B50" s="721"/>
      <c r="C50" s="738"/>
      <c r="D50" s="739"/>
      <c r="E50" s="745"/>
      <c r="F50" s="746"/>
    </row>
    <row r="51" spans="1:16384" ht="44.25" customHeight="1">
      <c r="A51" s="720" t="s">
        <v>74</v>
      </c>
      <c r="B51" s="721"/>
      <c r="C51" s="738"/>
      <c r="D51" s="739"/>
      <c r="E51" s="745"/>
      <c r="F51" s="746"/>
    </row>
    <row r="52" spans="1:16384" ht="39.75" customHeight="1">
      <c r="A52" s="720" t="s">
        <v>73</v>
      </c>
      <c r="B52" s="721"/>
      <c r="C52" s="724"/>
      <c r="D52" s="725"/>
      <c r="E52" s="745"/>
      <c r="F52" s="746"/>
      <c r="G52" s="724"/>
      <c r="H52" s="719"/>
      <c r="I52" s="719"/>
      <c r="J52" s="719"/>
      <c r="K52" s="719"/>
      <c r="L52" s="719"/>
      <c r="M52" s="719"/>
      <c r="N52" s="719"/>
      <c r="O52" s="719"/>
      <c r="P52" s="719"/>
      <c r="Q52" s="719"/>
      <c r="R52" s="719"/>
      <c r="S52" s="719"/>
      <c r="T52" s="719"/>
      <c r="U52" s="719"/>
      <c r="V52" s="719"/>
      <c r="W52" s="719"/>
      <c r="X52" s="719"/>
      <c r="Y52" s="719"/>
      <c r="Z52" s="719"/>
      <c r="AA52" s="719"/>
      <c r="AB52" s="719"/>
      <c r="AC52" s="719"/>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4"/>
      <c r="BD52" s="714"/>
      <c r="BE52" s="713"/>
      <c r="BF52" s="714"/>
      <c r="BG52" s="713"/>
      <c r="BH52" s="714"/>
      <c r="BI52" s="713"/>
      <c r="BJ52" s="714"/>
      <c r="BK52" s="713"/>
      <c r="BL52" s="714"/>
      <c r="BM52" s="713"/>
      <c r="BN52" s="714"/>
      <c r="BO52" s="713"/>
      <c r="BP52" s="714"/>
      <c r="BQ52" s="713"/>
      <c r="BR52" s="714"/>
      <c r="BS52" s="713"/>
      <c r="BT52" s="714"/>
      <c r="BU52" s="713"/>
      <c r="BV52" s="714"/>
      <c r="BW52" s="713"/>
      <c r="BX52" s="714"/>
      <c r="BY52" s="713"/>
      <c r="BZ52" s="714"/>
      <c r="CA52" s="713"/>
      <c r="CB52" s="714"/>
      <c r="CC52" s="713"/>
      <c r="CD52" s="714"/>
      <c r="CE52" s="713"/>
      <c r="CF52" s="714"/>
      <c r="CG52" s="713"/>
      <c r="CH52" s="714"/>
      <c r="CI52" s="713"/>
      <c r="CJ52" s="714"/>
      <c r="CK52" s="713"/>
      <c r="CL52" s="714"/>
      <c r="CM52" s="713"/>
      <c r="CN52" s="714"/>
      <c r="CO52" s="713"/>
      <c r="CP52" s="714"/>
      <c r="CQ52" s="713"/>
      <c r="CR52" s="714"/>
      <c r="CS52" s="713"/>
      <c r="CT52" s="714"/>
      <c r="CU52" s="713"/>
      <c r="CV52" s="714"/>
      <c r="CW52" s="713"/>
      <c r="CX52" s="714"/>
      <c r="CY52" s="713"/>
      <c r="CZ52" s="714"/>
      <c r="DA52" s="713"/>
      <c r="DB52" s="714"/>
      <c r="DC52" s="713"/>
      <c r="DD52" s="714"/>
      <c r="DE52" s="713"/>
      <c r="DF52" s="714"/>
      <c r="DG52" s="713"/>
      <c r="DH52" s="714"/>
      <c r="DI52" s="713"/>
      <c r="DJ52" s="714"/>
      <c r="DK52" s="713"/>
      <c r="DL52" s="714"/>
      <c r="DM52" s="713"/>
      <c r="DN52" s="714"/>
      <c r="DO52" s="713"/>
      <c r="DP52" s="714"/>
      <c r="DQ52" s="713"/>
      <c r="DR52" s="714"/>
      <c r="DS52" s="713"/>
      <c r="DT52" s="714"/>
      <c r="DU52" s="713"/>
      <c r="DV52" s="714"/>
      <c r="DW52" s="713"/>
      <c r="DX52" s="714"/>
      <c r="DY52" s="713"/>
      <c r="DZ52" s="714"/>
      <c r="EA52" s="713"/>
      <c r="EB52" s="714"/>
      <c r="EC52" s="713"/>
      <c r="ED52" s="714"/>
      <c r="EE52" s="713"/>
      <c r="EF52" s="714"/>
      <c r="EG52" s="713"/>
      <c r="EH52" s="714"/>
      <c r="EI52" s="713"/>
      <c r="EJ52" s="714"/>
      <c r="EK52" s="713"/>
      <c r="EL52" s="714"/>
      <c r="EM52" s="713"/>
      <c r="EN52" s="714"/>
      <c r="EO52" s="713"/>
      <c r="EP52" s="714"/>
      <c r="EQ52" s="713"/>
      <c r="ER52" s="714"/>
      <c r="ES52" s="713"/>
      <c r="ET52" s="714"/>
      <c r="EU52" s="713"/>
      <c r="EV52" s="714"/>
      <c r="EW52" s="713"/>
      <c r="EX52" s="714"/>
      <c r="EY52" s="713"/>
      <c r="EZ52" s="714"/>
      <c r="FA52" s="713"/>
      <c r="FB52" s="714"/>
      <c r="FC52" s="713"/>
      <c r="FD52" s="714"/>
      <c r="FE52" s="713"/>
      <c r="FF52" s="714"/>
      <c r="FG52" s="713"/>
      <c r="FH52" s="714"/>
      <c r="FI52" s="713"/>
      <c r="FJ52" s="714"/>
      <c r="FK52" s="713"/>
      <c r="FL52" s="714"/>
      <c r="FM52" s="713"/>
      <c r="FN52" s="714"/>
      <c r="FO52" s="713"/>
      <c r="FP52" s="714"/>
      <c r="FQ52" s="713"/>
      <c r="FR52" s="714"/>
      <c r="FS52" s="713"/>
      <c r="FT52" s="714"/>
      <c r="FU52" s="713"/>
      <c r="FV52" s="714"/>
      <c r="FW52" s="713"/>
      <c r="FX52" s="714"/>
      <c r="FY52" s="713"/>
      <c r="FZ52" s="714"/>
      <c r="GA52" s="713"/>
      <c r="GB52" s="714"/>
      <c r="GC52" s="713"/>
      <c r="GD52" s="714"/>
      <c r="GE52" s="713"/>
      <c r="GF52" s="714"/>
      <c r="GG52" s="713"/>
      <c r="GH52" s="714"/>
      <c r="GI52" s="713"/>
      <c r="GJ52" s="714"/>
      <c r="GK52" s="713"/>
      <c r="GL52" s="714"/>
      <c r="GM52" s="713"/>
      <c r="GN52" s="714"/>
      <c r="GO52" s="713"/>
      <c r="GP52" s="714"/>
      <c r="GQ52" s="713"/>
      <c r="GR52" s="714"/>
      <c r="GS52" s="713"/>
      <c r="GT52" s="714"/>
      <c r="GU52" s="713"/>
      <c r="GV52" s="714"/>
      <c r="GW52" s="713"/>
      <c r="GX52" s="714"/>
      <c r="GY52" s="713"/>
      <c r="GZ52" s="714"/>
      <c r="HA52" s="713"/>
      <c r="HB52" s="714"/>
      <c r="HC52" s="713"/>
      <c r="HD52" s="714"/>
      <c r="HE52" s="713"/>
      <c r="HF52" s="714"/>
      <c r="HG52" s="713"/>
      <c r="HH52" s="714"/>
      <c r="HI52" s="713"/>
      <c r="HJ52" s="714"/>
      <c r="HK52" s="713"/>
      <c r="HL52" s="714"/>
      <c r="HM52" s="713"/>
      <c r="HN52" s="714"/>
      <c r="HO52" s="713"/>
      <c r="HP52" s="714"/>
      <c r="HQ52" s="713"/>
      <c r="HR52" s="714"/>
      <c r="HS52" s="713"/>
      <c r="HT52" s="714"/>
      <c r="HU52" s="713"/>
      <c r="HV52" s="714"/>
      <c r="HW52" s="713"/>
      <c r="HX52" s="714"/>
      <c r="HY52" s="713"/>
      <c r="HZ52" s="714"/>
      <c r="IA52" s="713"/>
      <c r="IB52" s="714"/>
      <c r="IC52" s="713"/>
      <c r="ID52" s="714"/>
      <c r="IE52" s="713"/>
      <c r="IF52" s="714"/>
      <c r="IG52" s="713"/>
      <c r="IH52" s="714"/>
      <c r="II52" s="713"/>
      <c r="IJ52" s="714"/>
      <c r="IK52" s="713"/>
      <c r="IL52" s="714"/>
      <c r="IM52" s="713"/>
      <c r="IN52" s="714"/>
      <c r="IO52" s="713"/>
      <c r="IP52" s="714"/>
      <c r="IQ52" s="713"/>
      <c r="IR52" s="714"/>
      <c r="IS52" s="713"/>
      <c r="IT52" s="714"/>
      <c r="IU52" s="713"/>
      <c r="IV52" s="714"/>
      <c r="IW52" s="713"/>
      <c r="IX52" s="714"/>
      <c r="IY52" s="713"/>
      <c r="IZ52" s="714"/>
      <c r="JA52" s="713"/>
      <c r="JB52" s="714"/>
      <c r="JC52" s="713"/>
      <c r="JD52" s="714"/>
      <c r="JE52" s="713"/>
      <c r="JF52" s="714"/>
      <c r="JG52" s="713"/>
      <c r="JH52" s="714"/>
      <c r="JI52" s="713"/>
      <c r="JJ52" s="714"/>
      <c r="JK52" s="713"/>
      <c r="JL52" s="714"/>
      <c r="JM52" s="713"/>
      <c r="JN52" s="714"/>
      <c r="JO52" s="713"/>
      <c r="JP52" s="714"/>
      <c r="JQ52" s="713"/>
      <c r="JR52" s="714"/>
      <c r="JS52" s="713"/>
      <c r="JT52" s="714"/>
      <c r="JU52" s="713"/>
      <c r="JV52" s="714"/>
      <c r="JW52" s="713"/>
      <c r="JX52" s="714"/>
      <c r="JY52" s="713"/>
      <c r="JZ52" s="714"/>
      <c r="KA52" s="713"/>
      <c r="KB52" s="714"/>
      <c r="KC52" s="713"/>
      <c r="KD52" s="714"/>
      <c r="KE52" s="713"/>
      <c r="KF52" s="714"/>
      <c r="KG52" s="713"/>
      <c r="KH52" s="714"/>
      <c r="KI52" s="713"/>
      <c r="KJ52" s="714"/>
      <c r="KK52" s="713"/>
      <c r="KL52" s="714"/>
      <c r="KM52" s="713"/>
      <c r="KN52" s="714"/>
      <c r="KO52" s="713"/>
      <c r="KP52" s="714"/>
      <c r="KQ52" s="713"/>
      <c r="KR52" s="714"/>
      <c r="KS52" s="713"/>
      <c r="KT52" s="714"/>
      <c r="KU52" s="713"/>
      <c r="KV52" s="714"/>
      <c r="KW52" s="713"/>
      <c r="KX52" s="714"/>
      <c r="KY52" s="713"/>
      <c r="KZ52" s="714"/>
      <c r="LA52" s="713"/>
      <c r="LB52" s="714"/>
      <c r="LC52" s="713"/>
      <c r="LD52" s="714"/>
      <c r="LE52" s="713"/>
      <c r="LF52" s="714"/>
      <c r="LG52" s="713"/>
      <c r="LH52" s="714"/>
      <c r="LI52" s="713"/>
      <c r="LJ52" s="714"/>
      <c r="LK52" s="713"/>
      <c r="LL52" s="714"/>
      <c r="LM52" s="713"/>
      <c r="LN52" s="714"/>
      <c r="LO52" s="713"/>
      <c r="LP52" s="714"/>
      <c r="LQ52" s="713"/>
      <c r="LR52" s="714"/>
      <c r="LS52" s="713"/>
      <c r="LT52" s="714"/>
      <c r="LU52" s="713"/>
      <c r="LV52" s="714"/>
      <c r="LW52" s="713"/>
      <c r="LX52" s="714"/>
      <c r="LY52" s="713"/>
      <c r="LZ52" s="714"/>
      <c r="MA52" s="713"/>
      <c r="MB52" s="714"/>
      <c r="MC52" s="713"/>
      <c r="MD52" s="714"/>
      <c r="ME52" s="713"/>
      <c r="MF52" s="714"/>
      <c r="MG52" s="713"/>
      <c r="MH52" s="714"/>
      <c r="MI52" s="713"/>
      <c r="MJ52" s="714"/>
      <c r="MK52" s="713"/>
      <c r="ML52" s="714"/>
      <c r="MM52" s="713"/>
      <c r="MN52" s="714"/>
      <c r="MO52" s="713"/>
      <c r="MP52" s="714"/>
      <c r="MQ52" s="713"/>
      <c r="MR52" s="714"/>
      <c r="MS52" s="713"/>
      <c r="MT52" s="714"/>
      <c r="MU52" s="713"/>
      <c r="MV52" s="714"/>
      <c r="MW52" s="713"/>
      <c r="MX52" s="714"/>
      <c r="MY52" s="713"/>
      <c r="MZ52" s="714"/>
      <c r="NA52" s="713"/>
      <c r="NB52" s="714"/>
      <c r="NC52" s="713"/>
      <c r="ND52" s="714"/>
      <c r="NE52" s="713"/>
      <c r="NF52" s="714"/>
      <c r="NG52" s="713"/>
      <c r="NH52" s="714"/>
      <c r="NI52" s="713"/>
      <c r="NJ52" s="714"/>
      <c r="NK52" s="713"/>
      <c r="NL52" s="714"/>
      <c r="NM52" s="713"/>
      <c r="NN52" s="714"/>
      <c r="NO52" s="713"/>
      <c r="NP52" s="714"/>
      <c r="NQ52" s="713"/>
      <c r="NR52" s="714"/>
      <c r="NS52" s="713"/>
      <c r="NT52" s="714"/>
      <c r="NU52" s="713"/>
      <c r="NV52" s="714"/>
      <c r="NW52" s="713"/>
      <c r="NX52" s="714"/>
      <c r="NY52" s="713"/>
      <c r="NZ52" s="714"/>
      <c r="OA52" s="713"/>
      <c r="OB52" s="714"/>
      <c r="OC52" s="713"/>
      <c r="OD52" s="714"/>
      <c r="OE52" s="713"/>
      <c r="OF52" s="714"/>
      <c r="OG52" s="713"/>
      <c r="OH52" s="714"/>
      <c r="OI52" s="713"/>
      <c r="OJ52" s="714"/>
      <c r="OK52" s="713"/>
      <c r="OL52" s="714"/>
      <c r="OM52" s="713"/>
      <c r="ON52" s="714"/>
      <c r="OO52" s="713"/>
      <c r="OP52" s="714"/>
      <c r="OQ52" s="713"/>
      <c r="OR52" s="714"/>
      <c r="OS52" s="713"/>
      <c r="OT52" s="714"/>
      <c r="OU52" s="713"/>
      <c r="OV52" s="714"/>
      <c r="OW52" s="713"/>
      <c r="OX52" s="714"/>
      <c r="OY52" s="713"/>
      <c r="OZ52" s="714"/>
      <c r="PA52" s="713"/>
      <c r="PB52" s="714"/>
      <c r="PC52" s="713"/>
      <c r="PD52" s="714"/>
      <c r="PE52" s="713"/>
      <c r="PF52" s="714"/>
      <c r="PG52" s="713"/>
      <c r="PH52" s="714"/>
      <c r="PI52" s="713"/>
      <c r="PJ52" s="714"/>
      <c r="PK52" s="713"/>
      <c r="PL52" s="714"/>
      <c r="PM52" s="713"/>
      <c r="PN52" s="714"/>
      <c r="PO52" s="713"/>
      <c r="PP52" s="714"/>
      <c r="PQ52" s="713"/>
      <c r="PR52" s="714"/>
      <c r="PS52" s="713"/>
      <c r="PT52" s="714"/>
      <c r="PU52" s="713"/>
      <c r="PV52" s="714"/>
      <c r="PW52" s="713"/>
      <c r="PX52" s="714"/>
      <c r="PY52" s="713"/>
      <c r="PZ52" s="714"/>
      <c r="QA52" s="713"/>
      <c r="QB52" s="714"/>
      <c r="QC52" s="713"/>
      <c r="QD52" s="714"/>
      <c r="QE52" s="713"/>
      <c r="QF52" s="714"/>
      <c r="QG52" s="713"/>
      <c r="QH52" s="714"/>
      <c r="QI52" s="713"/>
      <c r="QJ52" s="714"/>
      <c r="QK52" s="713"/>
      <c r="QL52" s="714"/>
      <c r="QM52" s="713"/>
      <c r="QN52" s="714"/>
      <c r="QO52" s="713"/>
      <c r="QP52" s="714"/>
      <c r="QQ52" s="713"/>
      <c r="QR52" s="714"/>
      <c r="QS52" s="713"/>
      <c r="QT52" s="714"/>
      <c r="QU52" s="713"/>
      <c r="QV52" s="714"/>
      <c r="QW52" s="713"/>
      <c r="QX52" s="714"/>
      <c r="QY52" s="713"/>
      <c r="QZ52" s="714"/>
      <c r="RA52" s="713"/>
      <c r="RB52" s="714"/>
      <c r="RC52" s="713"/>
      <c r="RD52" s="714"/>
      <c r="RE52" s="713"/>
      <c r="RF52" s="714"/>
      <c r="RG52" s="713"/>
      <c r="RH52" s="714"/>
      <c r="RI52" s="713"/>
      <c r="RJ52" s="714"/>
      <c r="RK52" s="713"/>
      <c r="RL52" s="714"/>
      <c r="RM52" s="713"/>
      <c r="RN52" s="714"/>
      <c r="RO52" s="713"/>
      <c r="RP52" s="714"/>
      <c r="RQ52" s="713"/>
      <c r="RR52" s="714"/>
      <c r="RS52" s="713"/>
      <c r="RT52" s="714"/>
      <c r="RU52" s="713"/>
      <c r="RV52" s="714"/>
      <c r="RW52" s="713"/>
      <c r="RX52" s="714"/>
      <c r="RY52" s="713"/>
      <c r="RZ52" s="714"/>
      <c r="SA52" s="713"/>
      <c r="SB52" s="714"/>
      <c r="SC52" s="713"/>
      <c r="SD52" s="714"/>
      <c r="SE52" s="713"/>
      <c r="SF52" s="714"/>
      <c r="SG52" s="713"/>
      <c r="SH52" s="714"/>
      <c r="SI52" s="713"/>
      <c r="SJ52" s="714"/>
      <c r="SK52" s="713"/>
      <c r="SL52" s="714"/>
      <c r="SM52" s="713"/>
      <c r="SN52" s="714"/>
      <c r="SO52" s="713"/>
      <c r="SP52" s="714"/>
      <c r="SQ52" s="713"/>
      <c r="SR52" s="714"/>
      <c r="SS52" s="713"/>
      <c r="ST52" s="714"/>
      <c r="SU52" s="713"/>
      <c r="SV52" s="714"/>
      <c r="SW52" s="713"/>
      <c r="SX52" s="714"/>
      <c r="SY52" s="713"/>
      <c r="SZ52" s="714"/>
      <c r="TA52" s="713"/>
      <c r="TB52" s="714"/>
      <c r="TC52" s="713"/>
      <c r="TD52" s="714"/>
      <c r="TE52" s="713"/>
      <c r="TF52" s="714"/>
      <c r="TG52" s="713"/>
      <c r="TH52" s="714"/>
      <c r="TI52" s="713"/>
      <c r="TJ52" s="714"/>
      <c r="TK52" s="713"/>
      <c r="TL52" s="714"/>
      <c r="TM52" s="713"/>
      <c r="TN52" s="714"/>
      <c r="TO52" s="713"/>
      <c r="TP52" s="714"/>
      <c r="TQ52" s="713"/>
      <c r="TR52" s="714"/>
      <c r="TS52" s="713"/>
      <c r="TT52" s="714"/>
      <c r="TU52" s="713"/>
      <c r="TV52" s="714"/>
      <c r="TW52" s="713"/>
      <c r="TX52" s="714"/>
      <c r="TY52" s="713"/>
      <c r="TZ52" s="714"/>
      <c r="UA52" s="713"/>
      <c r="UB52" s="714"/>
      <c r="UC52" s="713"/>
      <c r="UD52" s="714"/>
      <c r="UE52" s="713"/>
      <c r="UF52" s="714"/>
      <c r="UG52" s="713"/>
      <c r="UH52" s="714"/>
      <c r="UI52" s="713"/>
      <c r="UJ52" s="714"/>
      <c r="UK52" s="713"/>
      <c r="UL52" s="714"/>
      <c r="UM52" s="713"/>
      <c r="UN52" s="714"/>
      <c r="UO52" s="713"/>
      <c r="UP52" s="714"/>
      <c r="UQ52" s="713"/>
      <c r="UR52" s="714"/>
      <c r="US52" s="713"/>
      <c r="UT52" s="714"/>
      <c r="UU52" s="713"/>
      <c r="UV52" s="714"/>
      <c r="UW52" s="713"/>
      <c r="UX52" s="714"/>
      <c r="UY52" s="713"/>
      <c r="UZ52" s="714"/>
      <c r="VA52" s="713"/>
      <c r="VB52" s="714"/>
      <c r="VC52" s="713"/>
      <c r="VD52" s="714"/>
      <c r="VE52" s="713"/>
      <c r="VF52" s="714"/>
      <c r="VG52" s="713"/>
      <c r="VH52" s="714"/>
      <c r="VI52" s="713"/>
      <c r="VJ52" s="714"/>
      <c r="VK52" s="713"/>
      <c r="VL52" s="714"/>
      <c r="VM52" s="713"/>
      <c r="VN52" s="714"/>
      <c r="VO52" s="713"/>
      <c r="VP52" s="714"/>
      <c r="VQ52" s="713"/>
      <c r="VR52" s="714"/>
      <c r="VS52" s="713"/>
      <c r="VT52" s="714"/>
      <c r="VU52" s="713"/>
      <c r="VV52" s="714"/>
      <c r="VW52" s="713"/>
      <c r="VX52" s="714"/>
      <c r="VY52" s="713"/>
      <c r="VZ52" s="714"/>
      <c r="WA52" s="713"/>
      <c r="WB52" s="714"/>
      <c r="WC52" s="713"/>
      <c r="WD52" s="714"/>
      <c r="WE52" s="713"/>
      <c r="WF52" s="714"/>
      <c r="WG52" s="713"/>
      <c r="WH52" s="714"/>
      <c r="WI52" s="713"/>
      <c r="WJ52" s="714"/>
      <c r="WK52" s="713"/>
      <c r="WL52" s="714"/>
      <c r="WM52" s="713"/>
      <c r="WN52" s="714"/>
      <c r="WO52" s="713"/>
      <c r="WP52" s="714"/>
      <c r="WQ52" s="713"/>
      <c r="WR52" s="714"/>
      <c r="WS52" s="713"/>
      <c r="WT52" s="714"/>
      <c r="WU52" s="713"/>
      <c r="WV52" s="714"/>
      <c r="WW52" s="713"/>
      <c r="WX52" s="714"/>
      <c r="WY52" s="713"/>
      <c r="WZ52" s="714"/>
      <c r="XA52" s="713"/>
      <c r="XB52" s="714"/>
      <c r="XC52" s="713"/>
      <c r="XD52" s="714"/>
      <c r="XE52" s="713"/>
      <c r="XF52" s="714"/>
      <c r="XG52" s="713"/>
      <c r="XH52" s="714"/>
      <c r="XI52" s="713"/>
      <c r="XJ52" s="714"/>
      <c r="XK52" s="713"/>
      <c r="XL52" s="714"/>
      <c r="XM52" s="713"/>
      <c r="XN52" s="714"/>
      <c r="XO52" s="713"/>
      <c r="XP52" s="714"/>
      <c r="XQ52" s="713"/>
      <c r="XR52" s="714"/>
      <c r="XS52" s="713"/>
      <c r="XT52" s="714"/>
      <c r="XU52" s="713"/>
      <c r="XV52" s="714"/>
      <c r="XW52" s="713"/>
      <c r="XX52" s="714"/>
      <c r="XY52" s="713"/>
      <c r="XZ52" s="714"/>
      <c r="YA52" s="713"/>
      <c r="YB52" s="714"/>
      <c r="YC52" s="713"/>
      <c r="YD52" s="714"/>
      <c r="YE52" s="713"/>
      <c r="YF52" s="714"/>
      <c r="YG52" s="713"/>
      <c r="YH52" s="714"/>
      <c r="YI52" s="713"/>
      <c r="YJ52" s="714"/>
      <c r="YK52" s="713"/>
      <c r="YL52" s="714"/>
      <c r="YM52" s="713"/>
      <c r="YN52" s="714"/>
      <c r="YO52" s="713"/>
      <c r="YP52" s="714"/>
      <c r="YQ52" s="713"/>
      <c r="YR52" s="714"/>
      <c r="YS52" s="713"/>
      <c r="YT52" s="714"/>
      <c r="YU52" s="713"/>
      <c r="YV52" s="714"/>
      <c r="YW52" s="713"/>
      <c r="YX52" s="714"/>
      <c r="YY52" s="713"/>
      <c r="YZ52" s="714"/>
      <c r="ZA52" s="713"/>
      <c r="ZB52" s="714"/>
      <c r="ZC52" s="713"/>
      <c r="ZD52" s="714"/>
      <c r="ZE52" s="713"/>
      <c r="ZF52" s="714"/>
      <c r="ZG52" s="713"/>
      <c r="ZH52" s="714"/>
      <c r="ZI52" s="713"/>
      <c r="ZJ52" s="714"/>
      <c r="ZK52" s="713"/>
      <c r="ZL52" s="714"/>
      <c r="ZM52" s="713"/>
      <c r="ZN52" s="714"/>
      <c r="ZO52" s="713"/>
      <c r="ZP52" s="714"/>
      <c r="ZQ52" s="713"/>
      <c r="ZR52" s="714"/>
      <c r="ZS52" s="713"/>
      <c r="ZT52" s="714"/>
      <c r="ZU52" s="713"/>
      <c r="ZV52" s="714"/>
      <c r="ZW52" s="713"/>
      <c r="ZX52" s="714"/>
      <c r="ZY52" s="713"/>
      <c r="ZZ52" s="714"/>
      <c r="AAA52" s="713"/>
      <c r="AAB52" s="714"/>
      <c r="AAC52" s="713"/>
      <c r="AAD52" s="714"/>
      <c r="AAE52" s="713"/>
      <c r="AAF52" s="714"/>
      <c r="AAG52" s="713"/>
      <c r="AAH52" s="714"/>
      <c r="AAI52" s="713"/>
      <c r="AAJ52" s="714"/>
      <c r="AAK52" s="713"/>
      <c r="AAL52" s="714"/>
      <c r="AAM52" s="713"/>
      <c r="AAN52" s="714"/>
      <c r="AAO52" s="713"/>
      <c r="AAP52" s="714"/>
      <c r="AAQ52" s="713"/>
      <c r="AAR52" s="714"/>
      <c r="AAS52" s="713"/>
      <c r="AAT52" s="714"/>
      <c r="AAU52" s="713"/>
      <c r="AAV52" s="714"/>
      <c r="AAW52" s="713"/>
      <c r="AAX52" s="714"/>
      <c r="AAY52" s="713"/>
      <c r="AAZ52" s="714"/>
      <c r="ABA52" s="713"/>
      <c r="ABB52" s="714"/>
      <c r="ABC52" s="713"/>
      <c r="ABD52" s="714"/>
      <c r="ABE52" s="713"/>
      <c r="ABF52" s="714"/>
      <c r="ABG52" s="713"/>
      <c r="ABH52" s="714"/>
      <c r="ABI52" s="713"/>
      <c r="ABJ52" s="714"/>
      <c r="ABK52" s="713"/>
      <c r="ABL52" s="714"/>
      <c r="ABM52" s="713"/>
      <c r="ABN52" s="714"/>
      <c r="ABO52" s="713"/>
      <c r="ABP52" s="714"/>
      <c r="ABQ52" s="713"/>
      <c r="ABR52" s="714"/>
      <c r="ABS52" s="713"/>
      <c r="ABT52" s="714"/>
      <c r="ABU52" s="713"/>
      <c r="ABV52" s="714"/>
      <c r="ABW52" s="713"/>
      <c r="ABX52" s="714"/>
      <c r="ABY52" s="713"/>
      <c r="ABZ52" s="714"/>
      <c r="ACA52" s="713"/>
      <c r="ACB52" s="714"/>
      <c r="ACC52" s="713"/>
      <c r="ACD52" s="714"/>
      <c r="ACE52" s="713"/>
      <c r="ACF52" s="714"/>
      <c r="ACG52" s="713"/>
      <c r="ACH52" s="714"/>
      <c r="ACI52" s="713"/>
      <c r="ACJ52" s="714"/>
      <c r="ACK52" s="713"/>
      <c r="ACL52" s="714"/>
      <c r="ACM52" s="713"/>
      <c r="ACN52" s="714"/>
      <c r="ACO52" s="713"/>
      <c r="ACP52" s="714"/>
      <c r="ACQ52" s="713"/>
      <c r="ACR52" s="714"/>
      <c r="ACS52" s="713"/>
      <c r="ACT52" s="714"/>
      <c r="ACU52" s="713"/>
      <c r="ACV52" s="714"/>
      <c r="ACW52" s="713"/>
      <c r="ACX52" s="714"/>
      <c r="ACY52" s="713"/>
      <c r="ACZ52" s="714"/>
      <c r="ADA52" s="713"/>
      <c r="ADB52" s="714"/>
      <c r="ADC52" s="713"/>
      <c r="ADD52" s="714"/>
      <c r="ADE52" s="713"/>
      <c r="ADF52" s="714"/>
      <c r="ADG52" s="713"/>
      <c r="ADH52" s="714"/>
      <c r="ADI52" s="713"/>
      <c r="ADJ52" s="714"/>
      <c r="ADK52" s="713"/>
      <c r="ADL52" s="714"/>
      <c r="ADM52" s="713"/>
      <c r="ADN52" s="714"/>
      <c r="ADO52" s="713"/>
      <c r="ADP52" s="714"/>
      <c r="ADQ52" s="713"/>
      <c r="ADR52" s="714"/>
      <c r="ADS52" s="713"/>
      <c r="ADT52" s="714"/>
      <c r="ADU52" s="713"/>
      <c r="ADV52" s="714"/>
      <c r="ADW52" s="713"/>
      <c r="ADX52" s="714"/>
      <c r="ADY52" s="713"/>
      <c r="ADZ52" s="714"/>
      <c r="AEA52" s="713"/>
      <c r="AEB52" s="714"/>
      <c r="AEC52" s="713"/>
      <c r="AED52" s="714"/>
      <c r="AEE52" s="713"/>
      <c r="AEF52" s="714"/>
      <c r="AEG52" s="713"/>
      <c r="AEH52" s="714"/>
      <c r="AEI52" s="713"/>
      <c r="AEJ52" s="714"/>
      <c r="AEK52" s="713"/>
      <c r="AEL52" s="714"/>
      <c r="AEM52" s="713"/>
      <c r="AEN52" s="714"/>
      <c r="AEO52" s="713"/>
      <c r="AEP52" s="714"/>
      <c r="AEQ52" s="713"/>
      <c r="AER52" s="714"/>
      <c r="AES52" s="713"/>
      <c r="AET52" s="714"/>
      <c r="AEU52" s="713"/>
      <c r="AEV52" s="714"/>
      <c r="AEW52" s="713"/>
      <c r="AEX52" s="714"/>
      <c r="AEY52" s="713"/>
      <c r="AEZ52" s="714"/>
      <c r="AFA52" s="713"/>
      <c r="AFB52" s="714"/>
      <c r="AFC52" s="713"/>
      <c r="AFD52" s="714"/>
      <c r="AFE52" s="713"/>
      <c r="AFF52" s="714"/>
      <c r="AFG52" s="713"/>
      <c r="AFH52" s="714"/>
      <c r="AFI52" s="713"/>
      <c r="AFJ52" s="714"/>
      <c r="AFK52" s="713"/>
      <c r="AFL52" s="714"/>
      <c r="AFM52" s="713"/>
      <c r="AFN52" s="714"/>
      <c r="AFO52" s="713"/>
      <c r="AFP52" s="714"/>
      <c r="AFQ52" s="713"/>
      <c r="AFR52" s="714"/>
      <c r="AFS52" s="713"/>
      <c r="AFT52" s="714"/>
      <c r="AFU52" s="713"/>
      <c r="AFV52" s="714"/>
      <c r="AFW52" s="713"/>
      <c r="AFX52" s="714"/>
      <c r="AFY52" s="713"/>
      <c r="AFZ52" s="714"/>
      <c r="AGA52" s="713"/>
      <c r="AGB52" s="714"/>
      <c r="AGC52" s="713"/>
      <c r="AGD52" s="714"/>
      <c r="AGE52" s="713"/>
      <c r="AGF52" s="714"/>
      <c r="AGG52" s="713"/>
      <c r="AGH52" s="714"/>
      <c r="AGI52" s="713"/>
      <c r="AGJ52" s="714"/>
      <c r="AGK52" s="713"/>
      <c r="AGL52" s="714"/>
      <c r="AGM52" s="713"/>
      <c r="AGN52" s="714"/>
      <c r="AGO52" s="713"/>
      <c r="AGP52" s="714"/>
      <c r="AGQ52" s="713"/>
      <c r="AGR52" s="714"/>
      <c r="AGS52" s="713"/>
      <c r="AGT52" s="714"/>
      <c r="AGU52" s="713"/>
      <c r="AGV52" s="714"/>
      <c r="AGW52" s="713"/>
      <c r="AGX52" s="714"/>
      <c r="AGY52" s="713"/>
      <c r="AGZ52" s="714"/>
      <c r="AHA52" s="713"/>
      <c r="AHB52" s="714"/>
      <c r="AHC52" s="713"/>
      <c r="AHD52" s="714"/>
      <c r="AHE52" s="713"/>
      <c r="AHF52" s="714"/>
      <c r="AHG52" s="713"/>
      <c r="AHH52" s="714"/>
      <c r="AHI52" s="713"/>
      <c r="AHJ52" s="714"/>
      <c r="AHK52" s="713"/>
      <c r="AHL52" s="714"/>
      <c r="AHM52" s="713"/>
      <c r="AHN52" s="714"/>
      <c r="AHO52" s="713"/>
      <c r="AHP52" s="714"/>
      <c r="AHQ52" s="713"/>
      <c r="AHR52" s="714"/>
      <c r="AHS52" s="713"/>
      <c r="AHT52" s="714"/>
      <c r="AHU52" s="713"/>
      <c r="AHV52" s="714"/>
      <c r="AHW52" s="713"/>
      <c r="AHX52" s="714"/>
      <c r="AHY52" s="713"/>
      <c r="AHZ52" s="714"/>
      <c r="AIA52" s="713"/>
      <c r="AIB52" s="714"/>
      <c r="AIC52" s="713"/>
      <c r="AID52" s="714"/>
      <c r="AIE52" s="713"/>
      <c r="AIF52" s="714"/>
      <c r="AIG52" s="713"/>
      <c r="AIH52" s="714"/>
      <c r="AII52" s="713"/>
      <c r="AIJ52" s="714"/>
      <c r="AIK52" s="713"/>
      <c r="AIL52" s="714"/>
      <c r="AIM52" s="713"/>
      <c r="AIN52" s="714"/>
      <c r="AIO52" s="713"/>
      <c r="AIP52" s="714"/>
      <c r="AIQ52" s="713"/>
      <c r="AIR52" s="714"/>
      <c r="AIS52" s="713"/>
      <c r="AIT52" s="714"/>
      <c r="AIU52" s="713"/>
      <c r="AIV52" s="714"/>
      <c r="AIW52" s="713"/>
      <c r="AIX52" s="714"/>
      <c r="AIY52" s="713"/>
      <c r="AIZ52" s="714"/>
      <c r="AJA52" s="713"/>
      <c r="AJB52" s="714"/>
      <c r="AJC52" s="713"/>
      <c r="AJD52" s="714"/>
      <c r="AJE52" s="713"/>
      <c r="AJF52" s="714"/>
      <c r="AJG52" s="713"/>
      <c r="AJH52" s="714"/>
      <c r="AJI52" s="713"/>
      <c r="AJJ52" s="714"/>
      <c r="AJK52" s="713"/>
      <c r="AJL52" s="714"/>
      <c r="AJM52" s="713"/>
      <c r="AJN52" s="714"/>
      <c r="AJO52" s="713"/>
      <c r="AJP52" s="714"/>
      <c r="AJQ52" s="713"/>
      <c r="AJR52" s="714"/>
      <c r="AJS52" s="713"/>
      <c r="AJT52" s="714"/>
      <c r="AJU52" s="713"/>
      <c r="AJV52" s="714"/>
      <c r="AJW52" s="713"/>
      <c r="AJX52" s="714"/>
      <c r="AJY52" s="713"/>
      <c r="AJZ52" s="714"/>
      <c r="AKA52" s="713"/>
      <c r="AKB52" s="714"/>
      <c r="AKC52" s="713"/>
      <c r="AKD52" s="714"/>
      <c r="AKE52" s="713"/>
      <c r="AKF52" s="714"/>
      <c r="AKG52" s="713"/>
      <c r="AKH52" s="714"/>
      <c r="AKI52" s="713"/>
      <c r="AKJ52" s="714"/>
      <c r="AKK52" s="713"/>
      <c r="AKL52" s="714"/>
      <c r="AKM52" s="713"/>
      <c r="AKN52" s="714"/>
      <c r="AKO52" s="713"/>
      <c r="AKP52" s="714"/>
      <c r="AKQ52" s="713"/>
      <c r="AKR52" s="714"/>
      <c r="AKS52" s="713"/>
      <c r="AKT52" s="714"/>
      <c r="AKU52" s="713"/>
      <c r="AKV52" s="714"/>
      <c r="AKW52" s="713"/>
      <c r="AKX52" s="714"/>
      <c r="AKY52" s="713"/>
      <c r="AKZ52" s="714"/>
      <c r="ALA52" s="713"/>
      <c r="ALB52" s="714"/>
      <c r="ALC52" s="713"/>
      <c r="ALD52" s="714"/>
      <c r="ALE52" s="713"/>
      <c r="ALF52" s="714"/>
      <c r="ALG52" s="713"/>
      <c r="ALH52" s="714"/>
      <c r="ALI52" s="713"/>
      <c r="ALJ52" s="714"/>
      <c r="ALK52" s="713"/>
      <c r="ALL52" s="714"/>
      <c r="ALM52" s="713"/>
      <c r="ALN52" s="714"/>
      <c r="ALO52" s="713"/>
      <c r="ALP52" s="714"/>
      <c r="ALQ52" s="713"/>
      <c r="ALR52" s="714"/>
      <c r="ALS52" s="713"/>
      <c r="ALT52" s="714"/>
      <c r="ALU52" s="713"/>
      <c r="ALV52" s="714"/>
      <c r="ALW52" s="713"/>
      <c r="ALX52" s="714"/>
      <c r="ALY52" s="713"/>
      <c r="ALZ52" s="714"/>
      <c r="AMA52" s="713"/>
      <c r="AMB52" s="714"/>
      <c r="AMC52" s="713"/>
      <c r="AMD52" s="714"/>
      <c r="AME52" s="713"/>
      <c r="AMF52" s="714"/>
      <c r="AMG52" s="713"/>
      <c r="AMH52" s="714"/>
      <c r="AMI52" s="713"/>
      <c r="AMJ52" s="714"/>
      <c r="AMK52" s="713"/>
      <c r="AML52" s="714"/>
      <c r="AMM52" s="713"/>
      <c r="AMN52" s="714"/>
      <c r="AMO52" s="713"/>
      <c r="AMP52" s="714"/>
      <c r="AMQ52" s="713"/>
      <c r="AMR52" s="714"/>
      <c r="AMS52" s="713"/>
      <c r="AMT52" s="714"/>
      <c r="AMU52" s="713"/>
      <c r="AMV52" s="714"/>
      <c r="AMW52" s="713"/>
      <c r="AMX52" s="714"/>
      <c r="AMY52" s="713"/>
      <c r="AMZ52" s="714"/>
      <c r="ANA52" s="713"/>
      <c r="ANB52" s="714"/>
      <c r="ANC52" s="713"/>
      <c r="AND52" s="714"/>
      <c r="ANE52" s="713"/>
      <c r="ANF52" s="714"/>
      <c r="ANG52" s="713"/>
      <c r="ANH52" s="714"/>
      <c r="ANI52" s="713"/>
      <c r="ANJ52" s="714"/>
      <c r="ANK52" s="713"/>
      <c r="ANL52" s="714"/>
      <c r="ANM52" s="713"/>
      <c r="ANN52" s="714"/>
      <c r="ANO52" s="713"/>
      <c r="ANP52" s="714"/>
      <c r="ANQ52" s="713"/>
      <c r="ANR52" s="714"/>
      <c r="ANS52" s="713"/>
      <c r="ANT52" s="714"/>
      <c r="ANU52" s="713"/>
      <c r="ANV52" s="714"/>
      <c r="ANW52" s="713"/>
      <c r="ANX52" s="714"/>
      <c r="ANY52" s="713"/>
      <c r="ANZ52" s="714"/>
      <c r="AOA52" s="713"/>
      <c r="AOB52" s="714"/>
      <c r="AOC52" s="713"/>
      <c r="AOD52" s="714"/>
      <c r="AOE52" s="713"/>
      <c r="AOF52" s="714"/>
      <c r="AOG52" s="713"/>
      <c r="AOH52" s="714"/>
      <c r="AOI52" s="713"/>
      <c r="AOJ52" s="714"/>
      <c r="AOK52" s="713"/>
      <c r="AOL52" s="714"/>
      <c r="AOM52" s="713"/>
      <c r="AON52" s="714"/>
      <c r="AOO52" s="713"/>
      <c r="AOP52" s="714"/>
      <c r="AOQ52" s="713"/>
      <c r="AOR52" s="714"/>
      <c r="AOS52" s="713"/>
      <c r="AOT52" s="714"/>
      <c r="AOU52" s="713"/>
      <c r="AOV52" s="714"/>
      <c r="AOW52" s="713"/>
      <c r="AOX52" s="714"/>
      <c r="AOY52" s="713"/>
      <c r="AOZ52" s="714"/>
      <c r="APA52" s="713"/>
      <c r="APB52" s="714"/>
      <c r="APC52" s="713"/>
      <c r="APD52" s="714"/>
      <c r="APE52" s="713"/>
      <c r="APF52" s="714"/>
      <c r="APG52" s="713"/>
      <c r="APH52" s="714"/>
      <c r="API52" s="713"/>
      <c r="APJ52" s="714"/>
      <c r="APK52" s="713"/>
      <c r="APL52" s="714"/>
      <c r="APM52" s="713"/>
      <c r="APN52" s="714"/>
      <c r="APO52" s="713"/>
      <c r="APP52" s="714"/>
      <c r="APQ52" s="713"/>
      <c r="APR52" s="714"/>
      <c r="APS52" s="713"/>
      <c r="APT52" s="714"/>
      <c r="APU52" s="713"/>
      <c r="APV52" s="714"/>
      <c r="APW52" s="713"/>
      <c r="APX52" s="714"/>
      <c r="APY52" s="713"/>
      <c r="APZ52" s="714"/>
      <c r="AQA52" s="713"/>
      <c r="AQB52" s="714"/>
      <c r="AQC52" s="713"/>
      <c r="AQD52" s="714"/>
      <c r="AQE52" s="713"/>
      <c r="AQF52" s="714"/>
      <c r="AQG52" s="713"/>
      <c r="AQH52" s="714"/>
      <c r="AQI52" s="713"/>
      <c r="AQJ52" s="714"/>
      <c r="AQK52" s="713"/>
      <c r="AQL52" s="714"/>
      <c r="AQM52" s="713"/>
      <c r="AQN52" s="714"/>
      <c r="AQO52" s="713"/>
      <c r="AQP52" s="714"/>
      <c r="AQQ52" s="713"/>
      <c r="AQR52" s="714"/>
      <c r="AQS52" s="713"/>
      <c r="AQT52" s="714"/>
      <c r="AQU52" s="713"/>
      <c r="AQV52" s="714"/>
      <c r="AQW52" s="713"/>
      <c r="AQX52" s="714"/>
      <c r="AQY52" s="713"/>
      <c r="AQZ52" s="714"/>
      <c r="ARA52" s="713"/>
      <c r="ARB52" s="714"/>
      <c r="ARC52" s="713"/>
      <c r="ARD52" s="714"/>
      <c r="ARE52" s="713"/>
      <c r="ARF52" s="714"/>
      <c r="ARG52" s="713"/>
      <c r="ARH52" s="714"/>
      <c r="ARI52" s="713"/>
      <c r="ARJ52" s="714"/>
      <c r="ARK52" s="713"/>
      <c r="ARL52" s="714"/>
      <c r="ARM52" s="713"/>
      <c r="ARN52" s="714"/>
      <c r="ARO52" s="713"/>
      <c r="ARP52" s="714"/>
      <c r="ARQ52" s="713"/>
      <c r="ARR52" s="714"/>
      <c r="ARS52" s="713"/>
      <c r="ART52" s="714"/>
      <c r="ARU52" s="713"/>
      <c r="ARV52" s="714"/>
      <c r="ARW52" s="713"/>
      <c r="ARX52" s="714"/>
      <c r="ARY52" s="713"/>
      <c r="ARZ52" s="714"/>
      <c r="ASA52" s="713"/>
      <c r="ASB52" s="714"/>
      <c r="ASC52" s="713"/>
      <c r="ASD52" s="714"/>
      <c r="ASE52" s="713"/>
      <c r="ASF52" s="714"/>
      <c r="ASG52" s="713"/>
      <c r="ASH52" s="714"/>
      <c r="ASI52" s="713"/>
      <c r="ASJ52" s="714"/>
      <c r="ASK52" s="713"/>
      <c r="ASL52" s="714"/>
      <c r="ASM52" s="713"/>
      <c r="ASN52" s="714"/>
      <c r="ASO52" s="713"/>
      <c r="ASP52" s="714"/>
      <c r="ASQ52" s="713"/>
      <c r="ASR52" s="714"/>
      <c r="ASS52" s="713"/>
      <c r="AST52" s="714"/>
      <c r="ASU52" s="713"/>
      <c r="ASV52" s="714"/>
      <c r="ASW52" s="713"/>
      <c r="ASX52" s="714"/>
      <c r="ASY52" s="713"/>
      <c r="ASZ52" s="714"/>
      <c r="ATA52" s="713"/>
      <c r="ATB52" s="714"/>
      <c r="ATC52" s="713"/>
      <c r="ATD52" s="714"/>
      <c r="ATE52" s="713"/>
      <c r="ATF52" s="714"/>
      <c r="ATG52" s="713"/>
      <c r="ATH52" s="714"/>
      <c r="ATI52" s="713"/>
      <c r="ATJ52" s="714"/>
      <c r="ATK52" s="713"/>
      <c r="ATL52" s="714"/>
      <c r="ATM52" s="713"/>
      <c r="ATN52" s="714"/>
      <c r="ATO52" s="713"/>
      <c r="ATP52" s="714"/>
      <c r="ATQ52" s="713"/>
      <c r="ATR52" s="714"/>
      <c r="ATS52" s="713"/>
      <c r="ATT52" s="714"/>
      <c r="ATU52" s="713"/>
      <c r="ATV52" s="714"/>
      <c r="ATW52" s="713"/>
      <c r="ATX52" s="714"/>
      <c r="ATY52" s="713"/>
      <c r="ATZ52" s="714"/>
      <c r="AUA52" s="713"/>
      <c r="AUB52" s="714"/>
      <c r="AUC52" s="713"/>
      <c r="AUD52" s="714"/>
      <c r="AUE52" s="713"/>
      <c r="AUF52" s="714"/>
      <c r="AUG52" s="713"/>
      <c r="AUH52" s="714"/>
      <c r="AUI52" s="713"/>
      <c r="AUJ52" s="714"/>
      <c r="AUK52" s="713"/>
      <c r="AUL52" s="714"/>
      <c r="AUM52" s="713"/>
      <c r="AUN52" s="714"/>
      <c r="AUO52" s="713"/>
      <c r="AUP52" s="714"/>
      <c r="AUQ52" s="713"/>
      <c r="AUR52" s="714"/>
      <c r="AUS52" s="713"/>
      <c r="AUT52" s="714"/>
      <c r="AUU52" s="713"/>
      <c r="AUV52" s="714"/>
      <c r="AUW52" s="713"/>
      <c r="AUX52" s="714"/>
      <c r="AUY52" s="713"/>
      <c r="AUZ52" s="714"/>
      <c r="AVA52" s="713"/>
      <c r="AVB52" s="714"/>
      <c r="AVC52" s="713"/>
      <c r="AVD52" s="714"/>
      <c r="AVE52" s="713"/>
      <c r="AVF52" s="714"/>
      <c r="AVG52" s="713"/>
      <c r="AVH52" s="714"/>
      <c r="AVI52" s="713"/>
      <c r="AVJ52" s="714"/>
      <c r="AVK52" s="713"/>
      <c r="AVL52" s="714"/>
      <c r="AVM52" s="713"/>
      <c r="AVN52" s="714"/>
      <c r="AVO52" s="713"/>
      <c r="AVP52" s="714"/>
      <c r="AVQ52" s="713"/>
      <c r="AVR52" s="714"/>
      <c r="AVS52" s="713"/>
      <c r="AVT52" s="714"/>
      <c r="AVU52" s="713"/>
      <c r="AVV52" s="714"/>
      <c r="AVW52" s="713"/>
      <c r="AVX52" s="714"/>
      <c r="AVY52" s="713"/>
      <c r="AVZ52" s="714"/>
      <c r="AWA52" s="713"/>
      <c r="AWB52" s="714"/>
      <c r="AWC52" s="713"/>
      <c r="AWD52" s="714"/>
      <c r="AWE52" s="713"/>
      <c r="AWF52" s="714"/>
      <c r="AWG52" s="713"/>
      <c r="AWH52" s="714"/>
      <c r="AWI52" s="713"/>
      <c r="AWJ52" s="714"/>
      <c r="AWK52" s="713"/>
      <c r="AWL52" s="714"/>
      <c r="AWM52" s="713"/>
      <c r="AWN52" s="714"/>
      <c r="AWO52" s="713"/>
      <c r="AWP52" s="714"/>
      <c r="AWQ52" s="713"/>
      <c r="AWR52" s="714"/>
      <c r="AWS52" s="713"/>
      <c r="AWT52" s="714"/>
      <c r="AWU52" s="713"/>
      <c r="AWV52" s="714"/>
      <c r="AWW52" s="713"/>
      <c r="AWX52" s="714"/>
      <c r="AWY52" s="713"/>
      <c r="AWZ52" s="714"/>
      <c r="AXA52" s="713"/>
      <c r="AXB52" s="714"/>
      <c r="AXC52" s="713"/>
      <c r="AXD52" s="714"/>
      <c r="AXE52" s="713"/>
      <c r="AXF52" s="714"/>
      <c r="AXG52" s="713"/>
      <c r="AXH52" s="714"/>
      <c r="AXI52" s="713"/>
      <c r="AXJ52" s="714"/>
      <c r="AXK52" s="713"/>
      <c r="AXL52" s="714"/>
      <c r="AXM52" s="713"/>
      <c r="AXN52" s="714"/>
      <c r="AXO52" s="713"/>
      <c r="AXP52" s="714"/>
      <c r="AXQ52" s="713"/>
      <c r="AXR52" s="714"/>
      <c r="AXS52" s="713"/>
      <c r="AXT52" s="714"/>
      <c r="AXU52" s="713"/>
      <c r="AXV52" s="714"/>
      <c r="AXW52" s="713"/>
      <c r="AXX52" s="714"/>
      <c r="AXY52" s="713"/>
      <c r="AXZ52" s="714"/>
      <c r="AYA52" s="713"/>
      <c r="AYB52" s="714"/>
      <c r="AYC52" s="713"/>
      <c r="AYD52" s="714"/>
      <c r="AYE52" s="713"/>
      <c r="AYF52" s="714"/>
      <c r="AYG52" s="713"/>
      <c r="AYH52" s="714"/>
      <c r="AYI52" s="713"/>
      <c r="AYJ52" s="714"/>
      <c r="AYK52" s="713"/>
      <c r="AYL52" s="714"/>
      <c r="AYM52" s="713"/>
      <c r="AYN52" s="714"/>
      <c r="AYO52" s="713"/>
      <c r="AYP52" s="714"/>
      <c r="AYQ52" s="713"/>
      <c r="AYR52" s="714"/>
      <c r="AYS52" s="713"/>
      <c r="AYT52" s="714"/>
      <c r="AYU52" s="713"/>
      <c r="AYV52" s="714"/>
      <c r="AYW52" s="713"/>
      <c r="AYX52" s="714"/>
      <c r="AYY52" s="713"/>
      <c r="AYZ52" s="714"/>
      <c r="AZA52" s="713"/>
      <c r="AZB52" s="714"/>
      <c r="AZC52" s="713"/>
      <c r="AZD52" s="714"/>
      <c r="AZE52" s="713"/>
      <c r="AZF52" s="714"/>
      <c r="AZG52" s="713"/>
      <c r="AZH52" s="714"/>
      <c r="AZI52" s="713"/>
      <c r="AZJ52" s="714"/>
      <c r="AZK52" s="713"/>
      <c r="AZL52" s="714"/>
      <c r="AZM52" s="713"/>
      <c r="AZN52" s="714"/>
      <c r="AZO52" s="713"/>
      <c r="AZP52" s="714"/>
      <c r="AZQ52" s="713"/>
      <c r="AZR52" s="714"/>
      <c r="AZS52" s="713"/>
      <c r="AZT52" s="714"/>
      <c r="AZU52" s="713"/>
      <c r="AZV52" s="714"/>
      <c r="AZW52" s="713"/>
      <c r="AZX52" s="714"/>
      <c r="AZY52" s="713"/>
      <c r="AZZ52" s="714"/>
      <c r="BAA52" s="713"/>
      <c r="BAB52" s="714"/>
      <c r="BAC52" s="713"/>
      <c r="BAD52" s="714"/>
      <c r="BAE52" s="713"/>
      <c r="BAF52" s="714"/>
      <c r="BAG52" s="713"/>
      <c r="BAH52" s="714"/>
      <c r="BAI52" s="713"/>
      <c r="BAJ52" s="714"/>
      <c r="BAK52" s="713"/>
      <c r="BAL52" s="714"/>
      <c r="BAM52" s="713"/>
      <c r="BAN52" s="714"/>
      <c r="BAO52" s="713"/>
      <c r="BAP52" s="714"/>
      <c r="BAQ52" s="713"/>
      <c r="BAR52" s="714"/>
      <c r="BAS52" s="713"/>
      <c r="BAT52" s="714"/>
      <c r="BAU52" s="713"/>
      <c r="BAV52" s="714"/>
      <c r="BAW52" s="713"/>
      <c r="BAX52" s="714"/>
      <c r="BAY52" s="713"/>
      <c r="BAZ52" s="714"/>
      <c r="BBA52" s="713"/>
      <c r="BBB52" s="714"/>
      <c r="BBC52" s="713"/>
      <c r="BBD52" s="714"/>
      <c r="BBE52" s="713"/>
      <c r="BBF52" s="714"/>
      <c r="BBG52" s="713"/>
      <c r="BBH52" s="714"/>
      <c r="BBI52" s="713"/>
      <c r="BBJ52" s="714"/>
      <c r="BBK52" s="713"/>
      <c r="BBL52" s="714"/>
      <c r="BBM52" s="713"/>
      <c r="BBN52" s="714"/>
      <c r="BBO52" s="713"/>
      <c r="BBP52" s="714"/>
      <c r="BBQ52" s="713"/>
      <c r="BBR52" s="714"/>
      <c r="BBS52" s="713"/>
      <c r="BBT52" s="714"/>
      <c r="BBU52" s="713"/>
      <c r="BBV52" s="714"/>
      <c r="BBW52" s="713"/>
      <c r="BBX52" s="714"/>
      <c r="BBY52" s="713"/>
      <c r="BBZ52" s="714"/>
      <c r="BCA52" s="713"/>
      <c r="BCB52" s="714"/>
      <c r="BCC52" s="713"/>
      <c r="BCD52" s="714"/>
      <c r="BCE52" s="713"/>
      <c r="BCF52" s="714"/>
      <c r="BCG52" s="713"/>
      <c r="BCH52" s="714"/>
      <c r="BCI52" s="713"/>
      <c r="BCJ52" s="714"/>
      <c r="BCK52" s="713"/>
      <c r="BCL52" s="714"/>
      <c r="BCM52" s="713"/>
      <c r="BCN52" s="714"/>
      <c r="BCO52" s="713"/>
      <c r="BCP52" s="714"/>
      <c r="BCQ52" s="713"/>
      <c r="BCR52" s="714"/>
      <c r="BCS52" s="713"/>
      <c r="BCT52" s="714"/>
      <c r="BCU52" s="713"/>
      <c r="BCV52" s="714"/>
      <c r="BCW52" s="713"/>
      <c r="BCX52" s="714"/>
      <c r="BCY52" s="713"/>
      <c r="BCZ52" s="714"/>
      <c r="BDA52" s="713"/>
      <c r="BDB52" s="714"/>
      <c r="BDC52" s="713"/>
      <c r="BDD52" s="714"/>
      <c r="BDE52" s="713"/>
      <c r="BDF52" s="714"/>
      <c r="BDG52" s="713"/>
      <c r="BDH52" s="714"/>
      <c r="BDI52" s="713"/>
      <c r="BDJ52" s="714"/>
      <c r="BDK52" s="713"/>
      <c r="BDL52" s="714"/>
      <c r="BDM52" s="713"/>
      <c r="BDN52" s="714"/>
      <c r="BDO52" s="713"/>
      <c r="BDP52" s="714"/>
      <c r="BDQ52" s="713"/>
      <c r="BDR52" s="714"/>
      <c r="BDS52" s="713"/>
      <c r="BDT52" s="714"/>
      <c r="BDU52" s="713"/>
      <c r="BDV52" s="714"/>
      <c r="BDW52" s="713"/>
      <c r="BDX52" s="714"/>
      <c r="BDY52" s="713"/>
      <c r="BDZ52" s="714"/>
      <c r="BEA52" s="713"/>
      <c r="BEB52" s="714"/>
      <c r="BEC52" s="713"/>
      <c r="BED52" s="714"/>
      <c r="BEE52" s="713"/>
      <c r="BEF52" s="714"/>
      <c r="BEG52" s="713"/>
      <c r="BEH52" s="714"/>
      <c r="BEI52" s="713"/>
      <c r="BEJ52" s="714"/>
      <c r="BEK52" s="713"/>
      <c r="BEL52" s="714"/>
      <c r="BEM52" s="713"/>
      <c r="BEN52" s="714"/>
      <c r="BEO52" s="713"/>
      <c r="BEP52" s="714"/>
      <c r="BEQ52" s="713"/>
      <c r="BER52" s="714"/>
      <c r="BES52" s="713"/>
      <c r="BET52" s="714"/>
      <c r="BEU52" s="713"/>
      <c r="BEV52" s="714"/>
      <c r="BEW52" s="713"/>
      <c r="BEX52" s="714"/>
      <c r="BEY52" s="713"/>
      <c r="BEZ52" s="714"/>
      <c r="BFA52" s="713"/>
      <c r="BFB52" s="714"/>
      <c r="BFC52" s="713"/>
      <c r="BFD52" s="714"/>
      <c r="BFE52" s="713"/>
      <c r="BFF52" s="714"/>
      <c r="BFG52" s="713"/>
      <c r="BFH52" s="714"/>
      <c r="BFI52" s="713"/>
      <c r="BFJ52" s="714"/>
      <c r="BFK52" s="713"/>
      <c r="BFL52" s="714"/>
      <c r="BFM52" s="713"/>
      <c r="BFN52" s="714"/>
      <c r="BFO52" s="713"/>
      <c r="BFP52" s="714"/>
      <c r="BFQ52" s="713"/>
      <c r="BFR52" s="714"/>
      <c r="BFS52" s="713"/>
      <c r="BFT52" s="714"/>
      <c r="BFU52" s="713"/>
      <c r="BFV52" s="714"/>
      <c r="BFW52" s="713"/>
      <c r="BFX52" s="714"/>
      <c r="BFY52" s="713"/>
      <c r="BFZ52" s="714"/>
      <c r="BGA52" s="713"/>
      <c r="BGB52" s="714"/>
      <c r="BGC52" s="713"/>
      <c r="BGD52" s="714"/>
      <c r="BGE52" s="713"/>
      <c r="BGF52" s="714"/>
      <c r="BGG52" s="713"/>
      <c r="BGH52" s="714"/>
      <c r="BGI52" s="713"/>
      <c r="BGJ52" s="714"/>
      <c r="BGK52" s="713"/>
      <c r="BGL52" s="714"/>
      <c r="BGM52" s="713"/>
      <c r="BGN52" s="714"/>
      <c r="BGO52" s="713"/>
      <c r="BGP52" s="714"/>
      <c r="BGQ52" s="713"/>
      <c r="BGR52" s="714"/>
      <c r="BGS52" s="713"/>
      <c r="BGT52" s="714"/>
      <c r="BGU52" s="713"/>
      <c r="BGV52" s="714"/>
      <c r="BGW52" s="713"/>
      <c r="BGX52" s="714"/>
      <c r="BGY52" s="713"/>
      <c r="BGZ52" s="714"/>
      <c r="BHA52" s="713"/>
      <c r="BHB52" s="714"/>
      <c r="BHC52" s="713"/>
      <c r="BHD52" s="714"/>
      <c r="BHE52" s="713"/>
      <c r="BHF52" s="714"/>
      <c r="BHG52" s="713"/>
      <c r="BHH52" s="714"/>
      <c r="BHI52" s="713"/>
      <c r="BHJ52" s="714"/>
      <c r="BHK52" s="713"/>
      <c r="BHL52" s="714"/>
      <c r="BHM52" s="713"/>
      <c r="BHN52" s="714"/>
      <c r="BHO52" s="713"/>
      <c r="BHP52" s="714"/>
      <c r="BHQ52" s="713"/>
      <c r="BHR52" s="714"/>
      <c r="BHS52" s="713"/>
      <c r="BHT52" s="714"/>
      <c r="BHU52" s="713"/>
      <c r="BHV52" s="714"/>
      <c r="BHW52" s="713"/>
      <c r="BHX52" s="714"/>
      <c r="BHY52" s="713"/>
      <c r="BHZ52" s="714"/>
      <c r="BIA52" s="713"/>
      <c r="BIB52" s="714"/>
      <c r="BIC52" s="713"/>
      <c r="BID52" s="714"/>
      <c r="BIE52" s="713"/>
      <c r="BIF52" s="714"/>
      <c r="BIG52" s="713"/>
      <c r="BIH52" s="714"/>
      <c r="BII52" s="713"/>
      <c r="BIJ52" s="714"/>
      <c r="BIK52" s="713"/>
      <c r="BIL52" s="714"/>
      <c r="BIM52" s="713"/>
      <c r="BIN52" s="714"/>
      <c r="BIO52" s="713"/>
      <c r="BIP52" s="714"/>
      <c r="BIQ52" s="713"/>
      <c r="BIR52" s="714"/>
      <c r="BIS52" s="713"/>
      <c r="BIT52" s="714"/>
      <c r="BIU52" s="713"/>
      <c r="BIV52" s="714"/>
      <c r="BIW52" s="713"/>
      <c r="BIX52" s="714"/>
      <c r="BIY52" s="713"/>
      <c r="BIZ52" s="714"/>
      <c r="BJA52" s="713"/>
      <c r="BJB52" s="714"/>
      <c r="BJC52" s="713"/>
      <c r="BJD52" s="714"/>
      <c r="BJE52" s="713"/>
      <c r="BJF52" s="714"/>
      <c r="BJG52" s="713"/>
      <c r="BJH52" s="714"/>
      <c r="BJI52" s="713"/>
      <c r="BJJ52" s="714"/>
      <c r="BJK52" s="713"/>
      <c r="BJL52" s="714"/>
      <c r="BJM52" s="713"/>
      <c r="BJN52" s="714"/>
      <c r="BJO52" s="713"/>
      <c r="BJP52" s="714"/>
      <c r="BJQ52" s="713"/>
      <c r="BJR52" s="714"/>
      <c r="BJS52" s="713"/>
      <c r="BJT52" s="714"/>
      <c r="BJU52" s="713"/>
      <c r="BJV52" s="714"/>
      <c r="BJW52" s="713"/>
      <c r="BJX52" s="714"/>
      <c r="BJY52" s="713"/>
      <c r="BJZ52" s="714"/>
      <c r="BKA52" s="713"/>
      <c r="BKB52" s="714"/>
      <c r="BKC52" s="713"/>
      <c r="BKD52" s="714"/>
      <c r="BKE52" s="713"/>
      <c r="BKF52" s="714"/>
      <c r="BKG52" s="713"/>
      <c r="BKH52" s="714"/>
      <c r="BKI52" s="713"/>
      <c r="BKJ52" s="714"/>
      <c r="BKK52" s="713"/>
      <c r="BKL52" s="714"/>
      <c r="BKM52" s="713"/>
      <c r="BKN52" s="714"/>
      <c r="BKO52" s="713"/>
      <c r="BKP52" s="714"/>
      <c r="BKQ52" s="713"/>
      <c r="BKR52" s="714"/>
      <c r="BKS52" s="713"/>
      <c r="BKT52" s="714"/>
      <c r="BKU52" s="713"/>
      <c r="BKV52" s="714"/>
      <c r="BKW52" s="713"/>
      <c r="BKX52" s="714"/>
      <c r="BKY52" s="713"/>
      <c r="BKZ52" s="714"/>
      <c r="BLA52" s="713"/>
      <c r="BLB52" s="714"/>
      <c r="BLC52" s="713"/>
      <c r="BLD52" s="714"/>
      <c r="BLE52" s="713"/>
      <c r="BLF52" s="714"/>
      <c r="BLG52" s="713"/>
      <c r="BLH52" s="714"/>
      <c r="BLI52" s="713"/>
      <c r="BLJ52" s="714"/>
      <c r="BLK52" s="713"/>
      <c r="BLL52" s="714"/>
      <c r="BLM52" s="713"/>
      <c r="BLN52" s="714"/>
      <c r="BLO52" s="713"/>
      <c r="BLP52" s="714"/>
      <c r="BLQ52" s="713"/>
      <c r="BLR52" s="714"/>
      <c r="BLS52" s="713"/>
      <c r="BLT52" s="714"/>
      <c r="BLU52" s="713"/>
      <c r="BLV52" s="714"/>
      <c r="BLW52" s="713"/>
      <c r="BLX52" s="714"/>
      <c r="BLY52" s="713"/>
      <c r="BLZ52" s="714"/>
      <c r="BMA52" s="713"/>
      <c r="BMB52" s="714"/>
      <c r="BMC52" s="713"/>
      <c r="BMD52" s="714"/>
      <c r="BME52" s="713"/>
      <c r="BMF52" s="714"/>
      <c r="BMG52" s="713"/>
      <c r="BMH52" s="714"/>
      <c r="BMI52" s="713"/>
      <c r="BMJ52" s="714"/>
      <c r="BMK52" s="713"/>
      <c r="BML52" s="714"/>
      <c r="BMM52" s="713"/>
      <c r="BMN52" s="714"/>
      <c r="BMO52" s="713"/>
      <c r="BMP52" s="714"/>
      <c r="BMQ52" s="713"/>
      <c r="BMR52" s="714"/>
      <c r="BMS52" s="713"/>
      <c r="BMT52" s="714"/>
      <c r="BMU52" s="713"/>
      <c r="BMV52" s="714"/>
      <c r="BMW52" s="713"/>
      <c r="BMX52" s="714"/>
      <c r="BMY52" s="713"/>
      <c r="BMZ52" s="714"/>
      <c r="BNA52" s="713"/>
      <c r="BNB52" s="714"/>
      <c r="BNC52" s="713"/>
      <c r="BND52" s="714"/>
      <c r="BNE52" s="713"/>
      <c r="BNF52" s="714"/>
      <c r="BNG52" s="713"/>
      <c r="BNH52" s="714"/>
      <c r="BNI52" s="713"/>
      <c r="BNJ52" s="714"/>
      <c r="BNK52" s="713"/>
      <c r="BNL52" s="714"/>
      <c r="BNM52" s="713"/>
      <c r="BNN52" s="714"/>
      <c r="BNO52" s="713"/>
      <c r="BNP52" s="714"/>
      <c r="BNQ52" s="713"/>
      <c r="BNR52" s="714"/>
      <c r="BNS52" s="713"/>
      <c r="BNT52" s="714"/>
      <c r="BNU52" s="713"/>
      <c r="BNV52" s="714"/>
      <c r="BNW52" s="713"/>
      <c r="BNX52" s="714"/>
      <c r="BNY52" s="713"/>
      <c r="BNZ52" s="714"/>
      <c r="BOA52" s="713"/>
      <c r="BOB52" s="714"/>
      <c r="BOC52" s="713"/>
      <c r="BOD52" s="714"/>
      <c r="BOE52" s="713"/>
      <c r="BOF52" s="714"/>
      <c r="BOG52" s="713"/>
      <c r="BOH52" s="714"/>
      <c r="BOI52" s="713"/>
      <c r="BOJ52" s="714"/>
      <c r="BOK52" s="713"/>
      <c r="BOL52" s="714"/>
      <c r="BOM52" s="713"/>
      <c r="BON52" s="714"/>
      <c r="BOO52" s="713"/>
      <c r="BOP52" s="714"/>
      <c r="BOQ52" s="713"/>
      <c r="BOR52" s="714"/>
      <c r="BOS52" s="713"/>
      <c r="BOT52" s="714"/>
      <c r="BOU52" s="713"/>
      <c r="BOV52" s="714"/>
      <c r="BOW52" s="713"/>
      <c r="BOX52" s="714"/>
      <c r="BOY52" s="713"/>
      <c r="BOZ52" s="714"/>
      <c r="BPA52" s="713"/>
      <c r="BPB52" s="714"/>
      <c r="BPC52" s="713"/>
      <c r="BPD52" s="714"/>
      <c r="BPE52" s="713"/>
      <c r="BPF52" s="714"/>
      <c r="BPG52" s="713"/>
      <c r="BPH52" s="714"/>
      <c r="BPI52" s="713"/>
      <c r="BPJ52" s="714"/>
      <c r="BPK52" s="713"/>
      <c r="BPL52" s="714"/>
      <c r="BPM52" s="713"/>
      <c r="BPN52" s="714"/>
      <c r="BPO52" s="713"/>
      <c r="BPP52" s="714"/>
      <c r="BPQ52" s="713"/>
      <c r="BPR52" s="714"/>
      <c r="BPS52" s="713"/>
      <c r="BPT52" s="714"/>
      <c r="BPU52" s="713"/>
      <c r="BPV52" s="714"/>
      <c r="BPW52" s="713"/>
      <c r="BPX52" s="714"/>
      <c r="BPY52" s="713"/>
      <c r="BPZ52" s="714"/>
      <c r="BQA52" s="713"/>
      <c r="BQB52" s="714"/>
      <c r="BQC52" s="713"/>
      <c r="BQD52" s="714"/>
      <c r="BQE52" s="713"/>
      <c r="BQF52" s="714"/>
      <c r="BQG52" s="713"/>
      <c r="BQH52" s="714"/>
      <c r="BQI52" s="713"/>
      <c r="BQJ52" s="714"/>
      <c r="BQK52" s="713"/>
      <c r="BQL52" s="714"/>
      <c r="BQM52" s="713"/>
      <c r="BQN52" s="714"/>
      <c r="BQO52" s="713"/>
      <c r="BQP52" s="714"/>
      <c r="BQQ52" s="713"/>
      <c r="BQR52" s="714"/>
      <c r="BQS52" s="713"/>
      <c r="BQT52" s="714"/>
      <c r="BQU52" s="713"/>
      <c r="BQV52" s="714"/>
      <c r="BQW52" s="713"/>
      <c r="BQX52" s="714"/>
      <c r="BQY52" s="713"/>
      <c r="BQZ52" s="714"/>
      <c r="BRA52" s="713"/>
      <c r="BRB52" s="714"/>
      <c r="BRC52" s="713"/>
      <c r="BRD52" s="714"/>
      <c r="BRE52" s="713"/>
      <c r="BRF52" s="714"/>
      <c r="BRG52" s="713"/>
      <c r="BRH52" s="714"/>
      <c r="BRI52" s="713"/>
      <c r="BRJ52" s="714"/>
      <c r="BRK52" s="713"/>
      <c r="BRL52" s="714"/>
      <c r="BRM52" s="713"/>
      <c r="BRN52" s="714"/>
      <c r="BRO52" s="713"/>
      <c r="BRP52" s="714"/>
      <c r="BRQ52" s="713"/>
      <c r="BRR52" s="714"/>
      <c r="BRS52" s="713"/>
      <c r="BRT52" s="714"/>
      <c r="BRU52" s="713"/>
      <c r="BRV52" s="714"/>
      <c r="BRW52" s="713"/>
      <c r="BRX52" s="714"/>
      <c r="BRY52" s="713"/>
      <c r="BRZ52" s="714"/>
      <c r="BSA52" s="713"/>
      <c r="BSB52" s="714"/>
      <c r="BSC52" s="713"/>
      <c r="BSD52" s="714"/>
      <c r="BSE52" s="713"/>
      <c r="BSF52" s="714"/>
      <c r="BSG52" s="713"/>
      <c r="BSH52" s="714"/>
      <c r="BSI52" s="713"/>
      <c r="BSJ52" s="714"/>
      <c r="BSK52" s="713"/>
      <c r="BSL52" s="714"/>
      <c r="BSM52" s="713"/>
      <c r="BSN52" s="714"/>
      <c r="BSO52" s="713"/>
      <c r="BSP52" s="714"/>
      <c r="BSQ52" s="713"/>
      <c r="BSR52" s="714"/>
      <c r="BSS52" s="713"/>
      <c r="BST52" s="714"/>
      <c r="BSU52" s="713"/>
      <c r="BSV52" s="714"/>
      <c r="BSW52" s="713"/>
      <c r="BSX52" s="714"/>
      <c r="BSY52" s="713"/>
      <c r="BSZ52" s="714"/>
      <c r="BTA52" s="713"/>
      <c r="BTB52" s="714"/>
      <c r="BTC52" s="713"/>
      <c r="BTD52" s="714"/>
      <c r="BTE52" s="713"/>
      <c r="BTF52" s="714"/>
      <c r="BTG52" s="713"/>
      <c r="BTH52" s="714"/>
      <c r="BTI52" s="713"/>
      <c r="BTJ52" s="714"/>
      <c r="BTK52" s="713"/>
      <c r="BTL52" s="714"/>
      <c r="BTM52" s="713"/>
      <c r="BTN52" s="714"/>
      <c r="BTO52" s="713"/>
      <c r="BTP52" s="714"/>
      <c r="BTQ52" s="713"/>
      <c r="BTR52" s="714"/>
      <c r="BTS52" s="713"/>
      <c r="BTT52" s="714"/>
      <c r="BTU52" s="713"/>
      <c r="BTV52" s="714"/>
      <c r="BTW52" s="713"/>
      <c r="BTX52" s="714"/>
      <c r="BTY52" s="713"/>
      <c r="BTZ52" s="714"/>
      <c r="BUA52" s="713"/>
      <c r="BUB52" s="714"/>
      <c r="BUC52" s="713"/>
      <c r="BUD52" s="714"/>
      <c r="BUE52" s="713"/>
      <c r="BUF52" s="714"/>
      <c r="BUG52" s="713"/>
      <c r="BUH52" s="714"/>
      <c r="BUI52" s="713"/>
      <c r="BUJ52" s="714"/>
      <c r="BUK52" s="713"/>
      <c r="BUL52" s="714"/>
      <c r="BUM52" s="713"/>
      <c r="BUN52" s="714"/>
      <c r="BUO52" s="713"/>
      <c r="BUP52" s="714"/>
      <c r="BUQ52" s="713"/>
      <c r="BUR52" s="714"/>
      <c r="BUS52" s="713"/>
      <c r="BUT52" s="714"/>
      <c r="BUU52" s="713"/>
      <c r="BUV52" s="714"/>
      <c r="BUW52" s="713"/>
      <c r="BUX52" s="714"/>
      <c r="BUY52" s="713"/>
      <c r="BUZ52" s="714"/>
      <c r="BVA52" s="713"/>
      <c r="BVB52" s="714"/>
      <c r="BVC52" s="713"/>
      <c r="BVD52" s="714"/>
      <c r="BVE52" s="713"/>
      <c r="BVF52" s="714"/>
      <c r="BVG52" s="713"/>
      <c r="BVH52" s="714"/>
      <c r="BVI52" s="713"/>
      <c r="BVJ52" s="714"/>
      <c r="BVK52" s="713"/>
      <c r="BVL52" s="714"/>
      <c r="BVM52" s="713"/>
      <c r="BVN52" s="714"/>
      <c r="BVO52" s="713"/>
      <c r="BVP52" s="714"/>
      <c r="BVQ52" s="713"/>
      <c r="BVR52" s="714"/>
      <c r="BVS52" s="713"/>
      <c r="BVT52" s="714"/>
      <c r="BVU52" s="713"/>
      <c r="BVV52" s="714"/>
      <c r="BVW52" s="713"/>
      <c r="BVX52" s="714"/>
      <c r="BVY52" s="713"/>
      <c r="BVZ52" s="714"/>
      <c r="BWA52" s="713"/>
      <c r="BWB52" s="714"/>
      <c r="BWC52" s="713"/>
      <c r="BWD52" s="714"/>
      <c r="BWE52" s="713"/>
      <c r="BWF52" s="714"/>
      <c r="BWG52" s="713"/>
      <c r="BWH52" s="714"/>
      <c r="BWI52" s="713"/>
      <c r="BWJ52" s="714"/>
      <c r="BWK52" s="713"/>
      <c r="BWL52" s="714"/>
      <c r="BWM52" s="713"/>
      <c r="BWN52" s="714"/>
      <c r="BWO52" s="713"/>
      <c r="BWP52" s="714"/>
      <c r="BWQ52" s="713"/>
      <c r="BWR52" s="714"/>
      <c r="BWS52" s="713"/>
      <c r="BWT52" s="714"/>
      <c r="BWU52" s="713"/>
      <c r="BWV52" s="714"/>
      <c r="BWW52" s="713"/>
      <c r="BWX52" s="714"/>
      <c r="BWY52" s="713"/>
      <c r="BWZ52" s="714"/>
      <c r="BXA52" s="713"/>
      <c r="BXB52" s="714"/>
      <c r="BXC52" s="713"/>
      <c r="BXD52" s="714"/>
      <c r="BXE52" s="713"/>
      <c r="BXF52" s="714"/>
      <c r="BXG52" s="713"/>
      <c r="BXH52" s="714"/>
      <c r="BXI52" s="713"/>
      <c r="BXJ52" s="714"/>
      <c r="BXK52" s="713"/>
      <c r="BXL52" s="714"/>
      <c r="BXM52" s="713"/>
      <c r="BXN52" s="714"/>
      <c r="BXO52" s="713"/>
      <c r="BXP52" s="714"/>
      <c r="BXQ52" s="713"/>
      <c r="BXR52" s="714"/>
      <c r="BXS52" s="713"/>
      <c r="BXT52" s="714"/>
      <c r="BXU52" s="713"/>
      <c r="BXV52" s="714"/>
      <c r="BXW52" s="713"/>
      <c r="BXX52" s="714"/>
      <c r="BXY52" s="713"/>
      <c r="BXZ52" s="714"/>
      <c r="BYA52" s="713"/>
      <c r="BYB52" s="714"/>
      <c r="BYC52" s="713"/>
      <c r="BYD52" s="714"/>
      <c r="BYE52" s="713"/>
      <c r="BYF52" s="714"/>
      <c r="BYG52" s="713"/>
      <c r="BYH52" s="714"/>
      <c r="BYI52" s="713"/>
      <c r="BYJ52" s="714"/>
      <c r="BYK52" s="713"/>
      <c r="BYL52" s="714"/>
      <c r="BYM52" s="713"/>
      <c r="BYN52" s="714"/>
      <c r="BYO52" s="713"/>
      <c r="BYP52" s="714"/>
      <c r="BYQ52" s="713"/>
      <c r="BYR52" s="714"/>
      <c r="BYS52" s="713"/>
      <c r="BYT52" s="714"/>
      <c r="BYU52" s="713"/>
      <c r="BYV52" s="714"/>
      <c r="BYW52" s="713"/>
      <c r="BYX52" s="714"/>
      <c r="BYY52" s="713"/>
      <c r="BYZ52" s="714"/>
      <c r="BZA52" s="713"/>
      <c r="BZB52" s="714"/>
      <c r="BZC52" s="713"/>
      <c r="BZD52" s="714"/>
      <c r="BZE52" s="713"/>
      <c r="BZF52" s="714"/>
      <c r="BZG52" s="713"/>
      <c r="BZH52" s="714"/>
      <c r="BZI52" s="713"/>
      <c r="BZJ52" s="714"/>
      <c r="BZK52" s="713"/>
      <c r="BZL52" s="714"/>
      <c r="BZM52" s="713"/>
      <c r="BZN52" s="714"/>
      <c r="BZO52" s="713"/>
      <c r="BZP52" s="714"/>
      <c r="BZQ52" s="713"/>
      <c r="BZR52" s="714"/>
      <c r="BZS52" s="713"/>
      <c r="BZT52" s="714"/>
      <c r="BZU52" s="713"/>
      <c r="BZV52" s="714"/>
      <c r="BZW52" s="713"/>
      <c r="BZX52" s="714"/>
      <c r="BZY52" s="713"/>
      <c r="BZZ52" s="714"/>
      <c r="CAA52" s="713"/>
      <c r="CAB52" s="714"/>
      <c r="CAC52" s="713"/>
      <c r="CAD52" s="714"/>
      <c r="CAE52" s="713"/>
      <c r="CAF52" s="714"/>
      <c r="CAG52" s="713"/>
      <c r="CAH52" s="714"/>
      <c r="CAI52" s="713"/>
      <c r="CAJ52" s="714"/>
      <c r="CAK52" s="713"/>
      <c r="CAL52" s="714"/>
      <c r="CAM52" s="713"/>
      <c r="CAN52" s="714"/>
      <c r="CAO52" s="713"/>
      <c r="CAP52" s="714"/>
      <c r="CAQ52" s="713"/>
      <c r="CAR52" s="714"/>
      <c r="CAS52" s="713"/>
      <c r="CAT52" s="714"/>
      <c r="CAU52" s="713"/>
      <c r="CAV52" s="714"/>
      <c r="CAW52" s="713"/>
      <c r="CAX52" s="714"/>
      <c r="CAY52" s="713"/>
      <c r="CAZ52" s="714"/>
      <c r="CBA52" s="713"/>
      <c r="CBB52" s="714"/>
      <c r="CBC52" s="713"/>
      <c r="CBD52" s="714"/>
      <c r="CBE52" s="713"/>
      <c r="CBF52" s="714"/>
      <c r="CBG52" s="713"/>
      <c r="CBH52" s="714"/>
      <c r="CBI52" s="713"/>
      <c r="CBJ52" s="714"/>
      <c r="CBK52" s="713"/>
      <c r="CBL52" s="714"/>
      <c r="CBM52" s="713"/>
      <c r="CBN52" s="714"/>
      <c r="CBO52" s="713"/>
      <c r="CBP52" s="714"/>
      <c r="CBQ52" s="713"/>
      <c r="CBR52" s="714"/>
      <c r="CBS52" s="713"/>
      <c r="CBT52" s="714"/>
      <c r="CBU52" s="713"/>
      <c r="CBV52" s="714"/>
      <c r="CBW52" s="713"/>
      <c r="CBX52" s="714"/>
      <c r="CBY52" s="713"/>
      <c r="CBZ52" s="714"/>
      <c r="CCA52" s="713"/>
      <c r="CCB52" s="714"/>
      <c r="CCC52" s="713"/>
      <c r="CCD52" s="714"/>
      <c r="CCE52" s="713"/>
      <c r="CCF52" s="714"/>
      <c r="CCG52" s="713"/>
      <c r="CCH52" s="714"/>
      <c r="CCI52" s="713"/>
      <c r="CCJ52" s="714"/>
      <c r="CCK52" s="713"/>
      <c r="CCL52" s="714"/>
      <c r="CCM52" s="713"/>
      <c r="CCN52" s="714"/>
      <c r="CCO52" s="713"/>
      <c r="CCP52" s="714"/>
      <c r="CCQ52" s="713"/>
      <c r="CCR52" s="714"/>
      <c r="CCS52" s="713"/>
      <c r="CCT52" s="714"/>
      <c r="CCU52" s="713"/>
      <c r="CCV52" s="714"/>
      <c r="CCW52" s="713"/>
      <c r="CCX52" s="714"/>
      <c r="CCY52" s="713"/>
      <c r="CCZ52" s="714"/>
      <c r="CDA52" s="713"/>
      <c r="CDB52" s="714"/>
      <c r="CDC52" s="713"/>
      <c r="CDD52" s="714"/>
      <c r="CDE52" s="713"/>
      <c r="CDF52" s="714"/>
      <c r="CDG52" s="713"/>
      <c r="CDH52" s="714"/>
      <c r="CDI52" s="713"/>
      <c r="CDJ52" s="714"/>
      <c r="CDK52" s="713"/>
      <c r="CDL52" s="714"/>
      <c r="CDM52" s="713"/>
      <c r="CDN52" s="714"/>
      <c r="CDO52" s="713"/>
      <c r="CDP52" s="714"/>
      <c r="CDQ52" s="713"/>
      <c r="CDR52" s="714"/>
      <c r="CDS52" s="713"/>
      <c r="CDT52" s="714"/>
      <c r="CDU52" s="713"/>
      <c r="CDV52" s="714"/>
      <c r="CDW52" s="713"/>
      <c r="CDX52" s="714"/>
      <c r="CDY52" s="713"/>
      <c r="CDZ52" s="714"/>
      <c r="CEA52" s="713"/>
      <c r="CEB52" s="714"/>
      <c r="CEC52" s="713"/>
      <c r="CED52" s="714"/>
      <c r="CEE52" s="713"/>
      <c r="CEF52" s="714"/>
      <c r="CEG52" s="713"/>
      <c r="CEH52" s="714"/>
      <c r="CEI52" s="713"/>
      <c r="CEJ52" s="714"/>
      <c r="CEK52" s="713"/>
      <c r="CEL52" s="714"/>
      <c r="CEM52" s="713"/>
      <c r="CEN52" s="714"/>
      <c r="CEO52" s="713"/>
      <c r="CEP52" s="714"/>
      <c r="CEQ52" s="713"/>
      <c r="CER52" s="714"/>
      <c r="CES52" s="713"/>
      <c r="CET52" s="714"/>
      <c r="CEU52" s="713"/>
      <c r="CEV52" s="714"/>
      <c r="CEW52" s="713"/>
      <c r="CEX52" s="714"/>
      <c r="CEY52" s="713"/>
      <c r="CEZ52" s="714"/>
      <c r="CFA52" s="713"/>
      <c r="CFB52" s="714"/>
      <c r="CFC52" s="713"/>
      <c r="CFD52" s="714"/>
      <c r="CFE52" s="713"/>
      <c r="CFF52" s="714"/>
      <c r="CFG52" s="713"/>
      <c r="CFH52" s="714"/>
      <c r="CFI52" s="713"/>
      <c r="CFJ52" s="714"/>
      <c r="CFK52" s="713"/>
      <c r="CFL52" s="714"/>
      <c r="CFM52" s="713"/>
      <c r="CFN52" s="714"/>
      <c r="CFO52" s="713"/>
      <c r="CFP52" s="714"/>
      <c r="CFQ52" s="713"/>
      <c r="CFR52" s="714"/>
      <c r="CFS52" s="713"/>
      <c r="CFT52" s="714"/>
      <c r="CFU52" s="713"/>
      <c r="CFV52" s="714"/>
      <c r="CFW52" s="713"/>
      <c r="CFX52" s="714"/>
      <c r="CFY52" s="713"/>
      <c r="CFZ52" s="714"/>
      <c r="CGA52" s="713"/>
      <c r="CGB52" s="714"/>
      <c r="CGC52" s="713"/>
      <c r="CGD52" s="714"/>
      <c r="CGE52" s="713"/>
      <c r="CGF52" s="714"/>
      <c r="CGG52" s="713"/>
      <c r="CGH52" s="714"/>
      <c r="CGI52" s="713"/>
      <c r="CGJ52" s="714"/>
      <c r="CGK52" s="713"/>
      <c r="CGL52" s="714"/>
      <c r="CGM52" s="713"/>
      <c r="CGN52" s="714"/>
      <c r="CGO52" s="713"/>
      <c r="CGP52" s="714"/>
      <c r="CGQ52" s="713"/>
      <c r="CGR52" s="714"/>
      <c r="CGS52" s="713"/>
      <c r="CGT52" s="714"/>
      <c r="CGU52" s="713"/>
      <c r="CGV52" s="714"/>
      <c r="CGW52" s="713"/>
      <c r="CGX52" s="714"/>
      <c r="CGY52" s="713"/>
      <c r="CGZ52" s="714"/>
      <c r="CHA52" s="713"/>
      <c r="CHB52" s="714"/>
      <c r="CHC52" s="713"/>
      <c r="CHD52" s="714"/>
      <c r="CHE52" s="713"/>
      <c r="CHF52" s="714"/>
      <c r="CHG52" s="713"/>
      <c r="CHH52" s="714"/>
      <c r="CHI52" s="713"/>
      <c r="CHJ52" s="714"/>
      <c r="CHK52" s="713"/>
      <c r="CHL52" s="714"/>
      <c r="CHM52" s="713"/>
      <c r="CHN52" s="714"/>
      <c r="CHO52" s="713"/>
      <c r="CHP52" s="714"/>
      <c r="CHQ52" s="713"/>
      <c r="CHR52" s="714"/>
      <c r="CHS52" s="713"/>
      <c r="CHT52" s="714"/>
      <c r="CHU52" s="713"/>
      <c r="CHV52" s="714"/>
      <c r="CHW52" s="713"/>
      <c r="CHX52" s="714"/>
      <c r="CHY52" s="713"/>
      <c r="CHZ52" s="714"/>
      <c r="CIA52" s="713"/>
      <c r="CIB52" s="714"/>
      <c r="CIC52" s="713"/>
      <c r="CID52" s="714"/>
      <c r="CIE52" s="713"/>
      <c r="CIF52" s="714"/>
      <c r="CIG52" s="713"/>
      <c r="CIH52" s="714"/>
      <c r="CII52" s="713"/>
      <c r="CIJ52" s="714"/>
      <c r="CIK52" s="713"/>
      <c r="CIL52" s="714"/>
      <c r="CIM52" s="713"/>
      <c r="CIN52" s="714"/>
      <c r="CIO52" s="713"/>
      <c r="CIP52" s="714"/>
      <c r="CIQ52" s="713"/>
      <c r="CIR52" s="714"/>
      <c r="CIS52" s="713"/>
      <c r="CIT52" s="714"/>
      <c r="CIU52" s="713"/>
      <c r="CIV52" s="714"/>
      <c r="CIW52" s="713"/>
      <c r="CIX52" s="714"/>
      <c r="CIY52" s="713"/>
      <c r="CIZ52" s="714"/>
      <c r="CJA52" s="713"/>
      <c r="CJB52" s="714"/>
      <c r="CJC52" s="713"/>
      <c r="CJD52" s="714"/>
      <c r="CJE52" s="713"/>
      <c r="CJF52" s="714"/>
      <c r="CJG52" s="713"/>
      <c r="CJH52" s="714"/>
      <c r="CJI52" s="713"/>
      <c r="CJJ52" s="714"/>
      <c r="CJK52" s="713"/>
      <c r="CJL52" s="714"/>
      <c r="CJM52" s="713"/>
      <c r="CJN52" s="714"/>
      <c r="CJO52" s="713"/>
      <c r="CJP52" s="714"/>
      <c r="CJQ52" s="713"/>
      <c r="CJR52" s="714"/>
      <c r="CJS52" s="713"/>
      <c r="CJT52" s="714"/>
      <c r="CJU52" s="713"/>
      <c r="CJV52" s="714"/>
      <c r="CJW52" s="713"/>
      <c r="CJX52" s="714"/>
      <c r="CJY52" s="713"/>
      <c r="CJZ52" s="714"/>
      <c r="CKA52" s="713"/>
      <c r="CKB52" s="714"/>
      <c r="CKC52" s="713"/>
      <c r="CKD52" s="714"/>
      <c r="CKE52" s="713"/>
      <c r="CKF52" s="714"/>
      <c r="CKG52" s="713"/>
      <c r="CKH52" s="714"/>
      <c r="CKI52" s="713"/>
      <c r="CKJ52" s="714"/>
      <c r="CKK52" s="713"/>
      <c r="CKL52" s="714"/>
      <c r="CKM52" s="713"/>
      <c r="CKN52" s="714"/>
      <c r="CKO52" s="713"/>
      <c r="CKP52" s="714"/>
      <c r="CKQ52" s="713"/>
      <c r="CKR52" s="714"/>
      <c r="CKS52" s="713"/>
      <c r="CKT52" s="714"/>
      <c r="CKU52" s="713"/>
      <c r="CKV52" s="714"/>
      <c r="CKW52" s="713"/>
      <c r="CKX52" s="714"/>
      <c r="CKY52" s="713"/>
      <c r="CKZ52" s="714"/>
      <c r="CLA52" s="713"/>
      <c r="CLB52" s="714"/>
      <c r="CLC52" s="713"/>
      <c r="CLD52" s="714"/>
      <c r="CLE52" s="713"/>
      <c r="CLF52" s="714"/>
      <c r="CLG52" s="713"/>
      <c r="CLH52" s="714"/>
      <c r="CLI52" s="713"/>
      <c r="CLJ52" s="714"/>
      <c r="CLK52" s="713"/>
      <c r="CLL52" s="714"/>
      <c r="CLM52" s="713"/>
      <c r="CLN52" s="714"/>
      <c r="CLO52" s="713"/>
      <c r="CLP52" s="714"/>
      <c r="CLQ52" s="713"/>
      <c r="CLR52" s="714"/>
      <c r="CLS52" s="713"/>
      <c r="CLT52" s="714"/>
      <c r="CLU52" s="713"/>
      <c r="CLV52" s="714"/>
      <c r="CLW52" s="713"/>
      <c r="CLX52" s="714"/>
      <c r="CLY52" s="713"/>
      <c r="CLZ52" s="714"/>
      <c r="CMA52" s="713"/>
      <c r="CMB52" s="714"/>
      <c r="CMC52" s="713"/>
      <c r="CMD52" s="714"/>
      <c r="CME52" s="713"/>
      <c r="CMF52" s="714"/>
      <c r="CMG52" s="713"/>
      <c r="CMH52" s="714"/>
      <c r="CMI52" s="713"/>
      <c r="CMJ52" s="714"/>
      <c r="CMK52" s="713"/>
      <c r="CML52" s="714"/>
      <c r="CMM52" s="713"/>
      <c r="CMN52" s="714"/>
      <c r="CMO52" s="713"/>
      <c r="CMP52" s="714"/>
      <c r="CMQ52" s="713"/>
      <c r="CMR52" s="714"/>
      <c r="CMS52" s="713"/>
      <c r="CMT52" s="714"/>
      <c r="CMU52" s="713"/>
      <c r="CMV52" s="714"/>
      <c r="CMW52" s="713"/>
      <c r="CMX52" s="714"/>
      <c r="CMY52" s="713"/>
      <c r="CMZ52" s="714"/>
      <c r="CNA52" s="713"/>
      <c r="CNB52" s="714"/>
      <c r="CNC52" s="713"/>
      <c r="CND52" s="714"/>
      <c r="CNE52" s="713"/>
      <c r="CNF52" s="714"/>
      <c r="CNG52" s="713"/>
      <c r="CNH52" s="714"/>
      <c r="CNI52" s="713"/>
      <c r="CNJ52" s="714"/>
      <c r="CNK52" s="713"/>
      <c r="CNL52" s="714"/>
      <c r="CNM52" s="713"/>
      <c r="CNN52" s="714"/>
      <c r="CNO52" s="713"/>
      <c r="CNP52" s="714"/>
      <c r="CNQ52" s="713"/>
      <c r="CNR52" s="714"/>
      <c r="CNS52" s="713"/>
      <c r="CNT52" s="714"/>
      <c r="CNU52" s="713"/>
      <c r="CNV52" s="714"/>
      <c r="CNW52" s="713"/>
      <c r="CNX52" s="714"/>
      <c r="CNY52" s="713"/>
      <c r="CNZ52" s="714"/>
      <c r="COA52" s="713"/>
      <c r="COB52" s="714"/>
      <c r="COC52" s="713"/>
      <c r="COD52" s="714"/>
      <c r="COE52" s="713"/>
      <c r="COF52" s="714"/>
      <c r="COG52" s="713"/>
      <c r="COH52" s="714"/>
      <c r="COI52" s="713"/>
      <c r="COJ52" s="714"/>
      <c r="COK52" s="713"/>
      <c r="COL52" s="714"/>
      <c r="COM52" s="713"/>
      <c r="CON52" s="714"/>
      <c r="COO52" s="713"/>
      <c r="COP52" s="714"/>
      <c r="COQ52" s="713"/>
      <c r="COR52" s="714"/>
      <c r="COS52" s="713"/>
      <c r="COT52" s="714"/>
      <c r="COU52" s="713"/>
      <c r="COV52" s="714"/>
      <c r="COW52" s="713"/>
      <c r="COX52" s="714"/>
      <c r="COY52" s="713"/>
      <c r="COZ52" s="714"/>
      <c r="CPA52" s="713"/>
      <c r="CPB52" s="714"/>
      <c r="CPC52" s="713"/>
      <c r="CPD52" s="714"/>
      <c r="CPE52" s="713"/>
      <c r="CPF52" s="714"/>
      <c r="CPG52" s="713"/>
      <c r="CPH52" s="714"/>
      <c r="CPI52" s="713"/>
      <c r="CPJ52" s="714"/>
      <c r="CPK52" s="713"/>
      <c r="CPL52" s="714"/>
      <c r="CPM52" s="713"/>
      <c r="CPN52" s="714"/>
      <c r="CPO52" s="713"/>
      <c r="CPP52" s="714"/>
      <c r="CPQ52" s="713"/>
      <c r="CPR52" s="714"/>
      <c r="CPS52" s="713"/>
      <c r="CPT52" s="714"/>
      <c r="CPU52" s="713"/>
      <c r="CPV52" s="714"/>
      <c r="CPW52" s="713"/>
      <c r="CPX52" s="714"/>
      <c r="CPY52" s="713"/>
      <c r="CPZ52" s="714"/>
      <c r="CQA52" s="713"/>
      <c r="CQB52" s="714"/>
      <c r="CQC52" s="713"/>
      <c r="CQD52" s="714"/>
      <c r="CQE52" s="713"/>
      <c r="CQF52" s="714"/>
      <c r="CQG52" s="713"/>
      <c r="CQH52" s="714"/>
      <c r="CQI52" s="713"/>
      <c r="CQJ52" s="714"/>
      <c r="CQK52" s="713"/>
      <c r="CQL52" s="714"/>
      <c r="CQM52" s="713"/>
      <c r="CQN52" s="714"/>
      <c r="CQO52" s="713"/>
      <c r="CQP52" s="714"/>
      <c r="CQQ52" s="713"/>
      <c r="CQR52" s="714"/>
      <c r="CQS52" s="713"/>
      <c r="CQT52" s="714"/>
      <c r="CQU52" s="713"/>
      <c r="CQV52" s="714"/>
      <c r="CQW52" s="713"/>
      <c r="CQX52" s="714"/>
      <c r="CQY52" s="713"/>
      <c r="CQZ52" s="714"/>
      <c r="CRA52" s="713"/>
      <c r="CRB52" s="714"/>
      <c r="CRC52" s="713"/>
      <c r="CRD52" s="714"/>
      <c r="CRE52" s="713"/>
      <c r="CRF52" s="714"/>
      <c r="CRG52" s="713"/>
      <c r="CRH52" s="714"/>
      <c r="CRI52" s="713"/>
      <c r="CRJ52" s="714"/>
      <c r="CRK52" s="713"/>
      <c r="CRL52" s="714"/>
      <c r="CRM52" s="713"/>
      <c r="CRN52" s="714"/>
      <c r="CRO52" s="713"/>
      <c r="CRP52" s="714"/>
      <c r="CRQ52" s="713"/>
      <c r="CRR52" s="714"/>
      <c r="CRS52" s="713"/>
      <c r="CRT52" s="714"/>
      <c r="CRU52" s="713"/>
      <c r="CRV52" s="714"/>
      <c r="CRW52" s="713"/>
      <c r="CRX52" s="714"/>
      <c r="CRY52" s="713"/>
      <c r="CRZ52" s="714"/>
      <c r="CSA52" s="713"/>
      <c r="CSB52" s="714"/>
      <c r="CSC52" s="713"/>
      <c r="CSD52" s="714"/>
      <c r="CSE52" s="713"/>
      <c r="CSF52" s="714"/>
      <c r="CSG52" s="713"/>
      <c r="CSH52" s="714"/>
      <c r="CSI52" s="713"/>
      <c r="CSJ52" s="714"/>
      <c r="CSK52" s="713"/>
      <c r="CSL52" s="714"/>
      <c r="CSM52" s="713"/>
      <c r="CSN52" s="714"/>
      <c r="CSO52" s="713"/>
      <c r="CSP52" s="714"/>
      <c r="CSQ52" s="713"/>
      <c r="CSR52" s="714"/>
      <c r="CSS52" s="713"/>
      <c r="CST52" s="714"/>
      <c r="CSU52" s="713"/>
      <c r="CSV52" s="714"/>
      <c r="CSW52" s="713"/>
      <c r="CSX52" s="714"/>
      <c r="CSY52" s="713"/>
      <c r="CSZ52" s="714"/>
      <c r="CTA52" s="713"/>
      <c r="CTB52" s="714"/>
      <c r="CTC52" s="713"/>
      <c r="CTD52" s="714"/>
      <c r="CTE52" s="713"/>
      <c r="CTF52" s="714"/>
      <c r="CTG52" s="713"/>
      <c r="CTH52" s="714"/>
      <c r="CTI52" s="713"/>
      <c r="CTJ52" s="714"/>
      <c r="CTK52" s="713"/>
      <c r="CTL52" s="714"/>
      <c r="CTM52" s="713"/>
      <c r="CTN52" s="714"/>
      <c r="CTO52" s="713"/>
      <c r="CTP52" s="714"/>
      <c r="CTQ52" s="713"/>
      <c r="CTR52" s="714"/>
      <c r="CTS52" s="713"/>
      <c r="CTT52" s="714"/>
      <c r="CTU52" s="713"/>
      <c r="CTV52" s="714"/>
      <c r="CTW52" s="713"/>
      <c r="CTX52" s="714"/>
      <c r="CTY52" s="713"/>
      <c r="CTZ52" s="714"/>
      <c r="CUA52" s="713"/>
      <c r="CUB52" s="714"/>
      <c r="CUC52" s="713"/>
      <c r="CUD52" s="714"/>
      <c r="CUE52" s="713"/>
      <c r="CUF52" s="714"/>
      <c r="CUG52" s="713"/>
      <c r="CUH52" s="714"/>
      <c r="CUI52" s="713"/>
      <c r="CUJ52" s="714"/>
      <c r="CUK52" s="713"/>
      <c r="CUL52" s="714"/>
      <c r="CUM52" s="713"/>
      <c r="CUN52" s="714"/>
      <c r="CUO52" s="713"/>
      <c r="CUP52" s="714"/>
      <c r="CUQ52" s="713"/>
      <c r="CUR52" s="714"/>
      <c r="CUS52" s="713"/>
      <c r="CUT52" s="714"/>
      <c r="CUU52" s="713"/>
      <c r="CUV52" s="714"/>
      <c r="CUW52" s="713"/>
      <c r="CUX52" s="714"/>
      <c r="CUY52" s="713"/>
      <c r="CUZ52" s="714"/>
      <c r="CVA52" s="713"/>
      <c r="CVB52" s="714"/>
      <c r="CVC52" s="713"/>
      <c r="CVD52" s="714"/>
      <c r="CVE52" s="713"/>
      <c r="CVF52" s="714"/>
      <c r="CVG52" s="713"/>
      <c r="CVH52" s="714"/>
      <c r="CVI52" s="713"/>
      <c r="CVJ52" s="714"/>
      <c r="CVK52" s="713"/>
      <c r="CVL52" s="714"/>
      <c r="CVM52" s="713"/>
      <c r="CVN52" s="714"/>
      <c r="CVO52" s="713"/>
      <c r="CVP52" s="714"/>
      <c r="CVQ52" s="713"/>
      <c r="CVR52" s="714"/>
      <c r="CVS52" s="713"/>
      <c r="CVT52" s="714"/>
      <c r="CVU52" s="713"/>
      <c r="CVV52" s="714"/>
      <c r="CVW52" s="713"/>
      <c r="CVX52" s="714"/>
      <c r="CVY52" s="713"/>
      <c r="CVZ52" s="714"/>
      <c r="CWA52" s="713"/>
      <c r="CWB52" s="714"/>
      <c r="CWC52" s="713"/>
      <c r="CWD52" s="714"/>
      <c r="CWE52" s="713"/>
      <c r="CWF52" s="714"/>
      <c r="CWG52" s="713"/>
      <c r="CWH52" s="714"/>
      <c r="CWI52" s="713"/>
      <c r="CWJ52" s="714"/>
      <c r="CWK52" s="713"/>
      <c r="CWL52" s="714"/>
      <c r="CWM52" s="713"/>
      <c r="CWN52" s="714"/>
      <c r="CWO52" s="713"/>
      <c r="CWP52" s="714"/>
      <c r="CWQ52" s="713"/>
      <c r="CWR52" s="714"/>
      <c r="CWS52" s="713"/>
      <c r="CWT52" s="714"/>
      <c r="CWU52" s="713"/>
      <c r="CWV52" s="714"/>
      <c r="CWW52" s="713"/>
      <c r="CWX52" s="714"/>
      <c r="CWY52" s="713"/>
      <c r="CWZ52" s="714"/>
      <c r="CXA52" s="713"/>
      <c r="CXB52" s="714"/>
      <c r="CXC52" s="713"/>
      <c r="CXD52" s="714"/>
      <c r="CXE52" s="713"/>
      <c r="CXF52" s="714"/>
      <c r="CXG52" s="713"/>
      <c r="CXH52" s="714"/>
      <c r="CXI52" s="713"/>
      <c r="CXJ52" s="714"/>
      <c r="CXK52" s="713"/>
      <c r="CXL52" s="714"/>
      <c r="CXM52" s="713"/>
      <c r="CXN52" s="714"/>
      <c r="CXO52" s="713"/>
      <c r="CXP52" s="714"/>
      <c r="CXQ52" s="713"/>
      <c r="CXR52" s="714"/>
      <c r="CXS52" s="713"/>
      <c r="CXT52" s="714"/>
      <c r="CXU52" s="713"/>
      <c r="CXV52" s="714"/>
      <c r="CXW52" s="713"/>
      <c r="CXX52" s="714"/>
      <c r="CXY52" s="713"/>
      <c r="CXZ52" s="714"/>
      <c r="CYA52" s="713"/>
      <c r="CYB52" s="714"/>
      <c r="CYC52" s="713"/>
      <c r="CYD52" s="714"/>
      <c r="CYE52" s="713"/>
      <c r="CYF52" s="714"/>
      <c r="CYG52" s="713"/>
      <c r="CYH52" s="714"/>
      <c r="CYI52" s="713"/>
      <c r="CYJ52" s="714"/>
      <c r="CYK52" s="713"/>
      <c r="CYL52" s="714"/>
      <c r="CYM52" s="713"/>
      <c r="CYN52" s="714"/>
      <c r="CYO52" s="713"/>
      <c r="CYP52" s="714"/>
      <c r="CYQ52" s="713"/>
      <c r="CYR52" s="714"/>
      <c r="CYS52" s="713"/>
      <c r="CYT52" s="714"/>
      <c r="CYU52" s="713"/>
      <c r="CYV52" s="714"/>
      <c r="CYW52" s="713"/>
      <c r="CYX52" s="714"/>
      <c r="CYY52" s="713"/>
      <c r="CYZ52" s="714"/>
      <c r="CZA52" s="713"/>
      <c r="CZB52" s="714"/>
      <c r="CZC52" s="713"/>
      <c r="CZD52" s="714"/>
      <c r="CZE52" s="713"/>
      <c r="CZF52" s="714"/>
      <c r="CZG52" s="713"/>
      <c r="CZH52" s="714"/>
      <c r="CZI52" s="713"/>
      <c r="CZJ52" s="714"/>
      <c r="CZK52" s="713"/>
      <c r="CZL52" s="714"/>
      <c r="CZM52" s="713"/>
      <c r="CZN52" s="714"/>
      <c r="CZO52" s="713"/>
      <c r="CZP52" s="714"/>
      <c r="CZQ52" s="713"/>
      <c r="CZR52" s="714"/>
      <c r="CZS52" s="713"/>
      <c r="CZT52" s="714"/>
      <c r="CZU52" s="713"/>
      <c r="CZV52" s="714"/>
      <c r="CZW52" s="713"/>
      <c r="CZX52" s="714"/>
      <c r="CZY52" s="713"/>
      <c r="CZZ52" s="714"/>
      <c r="DAA52" s="713"/>
      <c r="DAB52" s="714"/>
      <c r="DAC52" s="713"/>
      <c r="DAD52" s="714"/>
      <c r="DAE52" s="713"/>
      <c r="DAF52" s="714"/>
      <c r="DAG52" s="713"/>
      <c r="DAH52" s="714"/>
      <c r="DAI52" s="713"/>
      <c r="DAJ52" s="714"/>
      <c r="DAK52" s="713"/>
      <c r="DAL52" s="714"/>
      <c r="DAM52" s="713"/>
      <c r="DAN52" s="714"/>
      <c r="DAO52" s="713"/>
      <c r="DAP52" s="714"/>
      <c r="DAQ52" s="713"/>
      <c r="DAR52" s="714"/>
      <c r="DAS52" s="713"/>
      <c r="DAT52" s="714"/>
      <c r="DAU52" s="713"/>
      <c r="DAV52" s="714"/>
      <c r="DAW52" s="713"/>
      <c r="DAX52" s="714"/>
      <c r="DAY52" s="713"/>
      <c r="DAZ52" s="714"/>
      <c r="DBA52" s="713"/>
      <c r="DBB52" s="714"/>
      <c r="DBC52" s="713"/>
      <c r="DBD52" s="714"/>
      <c r="DBE52" s="713"/>
      <c r="DBF52" s="714"/>
      <c r="DBG52" s="713"/>
      <c r="DBH52" s="714"/>
      <c r="DBI52" s="713"/>
      <c r="DBJ52" s="714"/>
      <c r="DBK52" s="713"/>
      <c r="DBL52" s="714"/>
      <c r="DBM52" s="713"/>
      <c r="DBN52" s="714"/>
      <c r="DBO52" s="713"/>
      <c r="DBP52" s="714"/>
      <c r="DBQ52" s="713"/>
      <c r="DBR52" s="714"/>
      <c r="DBS52" s="713"/>
      <c r="DBT52" s="714"/>
      <c r="DBU52" s="713"/>
      <c r="DBV52" s="714"/>
      <c r="DBW52" s="713"/>
      <c r="DBX52" s="714"/>
      <c r="DBY52" s="713"/>
      <c r="DBZ52" s="714"/>
      <c r="DCA52" s="713"/>
      <c r="DCB52" s="714"/>
      <c r="DCC52" s="713"/>
      <c r="DCD52" s="714"/>
      <c r="DCE52" s="713"/>
      <c r="DCF52" s="714"/>
      <c r="DCG52" s="713"/>
      <c r="DCH52" s="714"/>
      <c r="DCI52" s="713"/>
      <c r="DCJ52" s="714"/>
      <c r="DCK52" s="713"/>
      <c r="DCL52" s="714"/>
      <c r="DCM52" s="713"/>
      <c r="DCN52" s="714"/>
      <c r="DCO52" s="713"/>
      <c r="DCP52" s="714"/>
      <c r="DCQ52" s="713"/>
      <c r="DCR52" s="714"/>
      <c r="DCS52" s="713"/>
      <c r="DCT52" s="714"/>
      <c r="DCU52" s="713"/>
      <c r="DCV52" s="714"/>
      <c r="DCW52" s="713"/>
      <c r="DCX52" s="714"/>
      <c r="DCY52" s="713"/>
      <c r="DCZ52" s="714"/>
      <c r="DDA52" s="713"/>
      <c r="DDB52" s="714"/>
      <c r="DDC52" s="713"/>
      <c r="DDD52" s="714"/>
      <c r="DDE52" s="713"/>
      <c r="DDF52" s="714"/>
      <c r="DDG52" s="713"/>
      <c r="DDH52" s="714"/>
      <c r="DDI52" s="713"/>
      <c r="DDJ52" s="714"/>
      <c r="DDK52" s="713"/>
      <c r="DDL52" s="714"/>
      <c r="DDM52" s="713"/>
      <c r="DDN52" s="714"/>
      <c r="DDO52" s="713"/>
      <c r="DDP52" s="714"/>
      <c r="DDQ52" s="713"/>
      <c r="DDR52" s="714"/>
      <c r="DDS52" s="713"/>
      <c r="DDT52" s="714"/>
      <c r="DDU52" s="713"/>
      <c r="DDV52" s="714"/>
      <c r="DDW52" s="713"/>
      <c r="DDX52" s="714"/>
      <c r="DDY52" s="713"/>
      <c r="DDZ52" s="714"/>
      <c r="DEA52" s="713"/>
      <c r="DEB52" s="714"/>
      <c r="DEC52" s="713"/>
      <c r="DED52" s="714"/>
      <c r="DEE52" s="713"/>
      <c r="DEF52" s="714"/>
      <c r="DEG52" s="713"/>
      <c r="DEH52" s="714"/>
      <c r="DEI52" s="713"/>
      <c r="DEJ52" s="714"/>
      <c r="DEK52" s="713"/>
      <c r="DEL52" s="714"/>
      <c r="DEM52" s="713"/>
      <c r="DEN52" s="714"/>
      <c r="DEO52" s="713"/>
      <c r="DEP52" s="714"/>
      <c r="DEQ52" s="713"/>
      <c r="DER52" s="714"/>
      <c r="DES52" s="713"/>
      <c r="DET52" s="714"/>
      <c r="DEU52" s="713"/>
      <c r="DEV52" s="714"/>
      <c r="DEW52" s="713"/>
      <c r="DEX52" s="714"/>
      <c r="DEY52" s="713"/>
      <c r="DEZ52" s="714"/>
      <c r="DFA52" s="713"/>
      <c r="DFB52" s="714"/>
      <c r="DFC52" s="713"/>
      <c r="DFD52" s="714"/>
      <c r="DFE52" s="713"/>
      <c r="DFF52" s="714"/>
      <c r="DFG52" s="713"/>
      <c r="DFH52" s="714"/>
      <c r="DFI52" s="713"/>
      <c r="DFJ52" s="714"/>
      <c r="DFK52" s="713"/>
      <c r="DFL52" s="714"/>
      <c r="DFM52" s="713"/>
      <c r="DFN52" s="714"/>
      <c r="DFO52" s="713"/>
      <c r="DFP52" s="714"/>
      <c r="DFQ52" s="713"/>
      <c r="DFR52" s="714"/>
      <c r="DFS52" s="713"/>
      <c r="DFT52" s="714"/>
      <c r="DFU52" s="713"/>
      <c r="DFV52" s="714"/>
      <c r="DFW52" s="713"/>
      <c r="DFX52" s="714"/>
      <c r="DFY52" s="713"/>
      <c r="DFZ52" s="714"/>
      <c r="DGA52" s="713"/>
      <c r="DGB52" s="714"/>
      <c r="DGC52" s="713"/>
      <c r="DGD52" s="714"/>
      <c r="DGE52" s="713"/>
      <c r="DGF52" s="714"/>
      <c r="DGG52" s="713"/>
      <c r="DGH52" s="714"/>
      <c r="DGI52" s="713"/>
      <c r="DGJ52" s="714"/>
      <c r="DGK52" s="713"/>
      <c r="DGL52" s="714"/>
      <c r="DGM52" s="713"/>
      <c r="DGN52" s="714"/>
      <c r="DGO52" s="713"/>
      <c r="DGP52" s="714"/>
      <c r="DGQ52" s="713"/>
      <c r="DGR52" s="714"/>
      <c r="DGS52" s="713"/>
      <c r="DGT52" s="714"/>
      <c r="DGU52" s="713"/>
      <c r="DGV52" s="714"/>
      <c r="DGW52" s="713"/>
      <c r="DGX52" s="714"/>
      <c r="DGY52" s="713"/>
      <c r="DGZ52" s="714"/>
      <c r="DHA52" s="713"/>
      <c r="DHB52" s="714"/>
      <c r="DHC52" s="713"/>
      <c r="DHD52" s="714"/>
      <c r="DHE52" s="713"/>
      <c r="DHF52" s="714"/>
      <c r="DHG52" s="713"/>
      <c r="DHH52" s="714"/>
      <c r="DHI52" s="713"/>
      <c r="DHJ52" s="714"/>
      <c r="DHK52" s="713"/>
      <c r="DHL52" s="714"/>
      <c r="DHM52" s="713"/>
      <c r="DHN52" s="714"/>
      <c r="DHO52" s="713"/>
      <c r="DHP52" s="714"/>
      <c r="DHQ52" s="713"/>
      <c r="DHR52" s="714"/>
      <c r="DHS52" s="713"/>
      <c r="DHT52" s="714"/>
      <c r="DHU52" s="713"/>
      <c r="DHV52" s="714"/>
      <c r="DHW52" s="713"/>
      <c r="DHX52" s="714"/>
      <c r="DHY52" s="713"/>
      <c r="DHZ52" s="714"/>
      <c r="DIA52" s="713"/>
      <c r="DIB52" s="714"/>
      <c r="DIC52" s="713"/>
      <c r="DID52" s="714"/>
      <c r="DIE52" s="713"/>
      <c r="DIF52" s="714"/>
      <c r="DIG52" s="713"/>
      <c r="DIH52" s="714"/>
      <c r="DII52" s="713"/>
      <c r="DIJ52" s="714"/>
      <c r="DIK52" s="713"/>
      <c r="DIL52" s="714"/>
      <c r="DIM52" s="713"/>
      <c r="DIN52" s="714"/>
      <c r="DIO52" s="713"/>
      <c r="DIP52" s="714"/>
      <c r="DIQ52" s="713"/>
      <c r="DIR52" s="714"/>
      <c r="DIS52" s="713"/>
      <c r="DIT52" s="714"/>
      <c r="DIU52" s="713"/>
      <c r="DIV52" s="714"/>
      <c r="DIW52" s="713"/>
      <c r="DIX52" s="714"/>
      <c r="DIY52" s="713"/>
      <c r="DIZ52" s="714"/>
      <c r="DJA52" s="713"/>
      <c r="DJB52" s="714"/>
      <c r="DJC52" s="713"/>
      <c r="DJD52" s="714"/>
      <c r="DJE52" s="713"/>
      <c r="DJF52" s="714"/>
      <c r="DJG52" s="713"/>
      <c r="DJH52" s="714"/>
      <c r="DJI52" s="713"/>
      <c r="DJJ52" s="714"/>
      <c r="DJK52" s="713"/>
      <c r="DJL52" s="714"/>
      <c r="DJM52" s="713"/>
      <c r="DJN52" s="714"/>
      <c r="DJO52" s="713"/>
      <c r="DJP52" s="714"/>
      <c r="DJQ52" s="713"/>
      <c r="DJR52" s="714"/>
      <c r="DJS52" s="713"/>
      <c r="DJT52" s="714"/>
      <c r="DJU52" s="713"/>
      <c r="DJV52" s="714"/>
      <c r="DJW52" s="713"/>
      <c r="DJX52" s="714"/>
      <c r="DJY52" s="713"/>
      <c r="DJZ52" s="714"/>
      <c r="DKA52" s="713"/>
      <c r="DKB52" s="714"/>
      <c r="DKC52" s="713"/>
      <c r="DKD52" s="714"/>
      <c r="DKE52" s="713"/>
      <c r="DKF52" s="714"/>
      <c r="DKG52" s="713"/>
      <c r="DKH52" s="714"/>
      <c r="DKI52" s="713"/>
      <c r="DKJ52" s="714"/>
      <c r="DKK52" s="713"/>
      <c r="DKL52" s="714"/>
      <c r="DKM52" s="713"/>
      <c r="DKN52" s="714"/>
      <c r="DKO52" s="713"/>
      <c r="DKP52" s="714"/>
      <c r="DKQ52" s="713"/>
      <c r="DKR52" s="714"/>
      <c r="DKS52" s="713"/>
      <c r="DKT52" s="714"/>
      <c r="DKU52" s="713"/>
      <c r="DKV52" s="714"/>
      <c r="DKW52" s="713"/>
      <c r="DKX52" s="714"/>
      <c r="DKY52" s="713"/>
      <c r="DKZ52" s="714"/>
      <c r="DLA52" s="713"/>
      <c r="DLB52" s="714"/>
      <c r="DLC52" s="713"/>
      <c r="DLD52" s="714"/>
      <c r="DLE52" s="713"/>
      <c r="DLF52" s="714"/>
      <c r="DLG52" s="713"/>
      <c r="DLH52" s="714"/>
      <c r="DLI52" s="713"/>
      <c r="DLJ52" s="714"/>
      <c r="DLK52" s="713"/>
      <c r="DLL52" s="714"/>
      <c r="DLM52" s="713"/>
      <c r="DLN52" s="714"/>
      <c r="DLO52" s="713"/>
      <c r="DLP52" s="714"/>
      <c r="DLQ52" s="713"/>
      <c r="DLR52" s="714"/>
      <c r="DLS52" s="713"/>
      <c r="DLT52" s="714"/>
      <c r="DLU52" s="713"/>
      <c r="DLV52" s="714"/>
      <c r="DLW52" s="713"/>
      <c r="DLX52" s="714"/>
      <c r="DLY52" s="713"/>
      <c r="DLZ52" s="714"/>
      <c r="DMA52" s="713"/>
      <c r="DMB52" s="714"/>
      <c r="DMC52" s="713"/>
      <c r="DMD52" s="714"/>
      <c r="DME52" s="713"/>
      <c r="DMF52" s="714"/>
      <c r="DMG52" s="713"/>
      <c r="DMH52" s="714"/>
      <c r="DMI52" s="713"/>
      <c r="DMJ52" s="714"/>
      <c r="DMK52" s="713"/>
      <c r="DML52" s="714"/>
      <c r="DMM52" s="713"/>
      <c r="DMN52" s="714"/>
      <c r="DMO52" s="713"/>
      <c r="DMP52" s="714"/>
      <c r="DMQ52" s="713"/>
      <c r="DMR52" s="714"/>
      <c r="DMS52" s="713"/>
      <c r="DMT52" s="714"/>
      <c r="DMU52" s="713"/>
      <c r="DMV52" s="714"/>
      <c r="DMW52" s="713"/>
      <c r="DMX52" s="714"/>
      <c r="DMY52" s="713"/>
      <c r="DMZ52" s="714"/>
      <c r="DNA52" s="713"/>
      <c r="DNB52" s="714"/>
      <c r="DNC52" s="713"/>
      <c r="DND52" s="714"/>
      <c r="DNE52" s="713"/>
      <c r="DNF52" s="714"/>
      <c r="DNG52" s="713"/>
      <c r="DNH52" s="714"/>
      <c r="DNI52" s="713"/>
      <c r="DNJ52" s="714"/>
      <c r="DNK52" s="713"/>
      <c r="DNL52" s="714"/>
      <c r="DNM52" s="713"/>
      <c r="DNN52" s="714"/>
      <c r="DNO52" s="713"/>
      <c r="DNP52" s="714"/>
      <c r="DNQ52" s="713"/>
      <c r="DNR52" s="714"/>
      <c r="DNS52" s="713"/>
      <c r="DNT52" s="714"/>
      <c r="DNU52" s="713"/>
      <c r="DNV52" s="714"/>
      <c r="DNW52" s="713"/>
      <c r="DNX52" s="714"/>
      <c r="DNY52" s="713"/>
      <c r="DNZ52" s="714"/>
      <c r="DOA52" s="713"/>
      <c r="DOB52" s="714"/>
      <c r="DOC52" s="713"/>
      <c r="DOD52" s="714"/>
      <c r="DOE52" s="713"/>
      <c r="DOF52" s="714"/>
      <c r="DOG52" s="713"/>
      <c r="DOH52" s="714"/>
      <c r="DOI52" s="713"/>
      <c r="DOJ52" s="714"/>
      <c r="DOK52" s="713"/>
      <c r="DOL52" s="714"/>
      <c r="DOM52" s="713"/>
      <c r="DON52" s="714"/>
      <c r="DOO52" s="713"/>
      <c r="DOP52" s="714"/>
      <c r="DOQ52" s="713"/>
      <c r="DOR52" s="714"/>
      <c r="DOS52" s="713"/>
      <c r="DOT52" s="714"/>
      <c r="DOU52" s="713"/>
      <c r="DOV52" s="714"/>
      <c r="DOW52" s="713"/>
      <c r="DOX52" s="714"/>
      <c r="DOY52" s="713"/>
      <c r="DOZ52" s="714"/>
      <c r="DPA52" s="713"/>
      <c r="DPB52" s="714"/>
      <c r="DPC52" s="713"/>
      <c r="DPD52" s="714"/>
      <c r="DPE52" s="713"/>
      <c r="DPF52" s="714"/>
      <c r="DPG52" s="713"/>
      <c r="DPH52" s="714"/>
      <c r="DPI52" s="713"/>
      <c r="DPJ52" s="714"/>
      <c r="DPK52" s="713"/>
      <c r="DPL52" s="714"/>
      <c r="DPM52" s="713"/>
      <c r="DPN52" s="714"/>
      <c r="DPO52" s="713"/>
      <c r="DPP52" s="714"/>
      <c r="DPQ52" s="713"/>
      <c r="DPR52" s="714"/>
      <c r="DPS52" s="713"/>
      <c r="DPT52" s="714"/>
      <c r="DPU52" s="713"/>
      <c r="DPV52" s="714"/>
      <c r="DPW52" s="713"/>
      <c r="DPX52" s="714"/>
      <c r="DPY52" s="713"/>
      <c r="DPZ52" s="714"/>
      <c r="DQA52" s="713"/>
      <c r="DQB52" s="714"/>
      <c r="DQC52" s="713"/>
      <c r="DQD52" s="714"/>
      <c r="DQE52" s="713"/>
      <c r="DQF52" s="714"/>
      <c r="DQG52" s="713"/>
      <c r="DQH52" s="714"/>
      <c r="DQI52" s="713"/>
      <c r="DQJ52" s="714"/>
      <c r="DQK52" s="713"/>
      <c r="DQL52" s="714"/>
      <c r="DQM52" s="713"/>
      <c r="DQN52" s="714"/>
      <c r="DQO52" s="713"/>
      <c r="DQP52" s="714"/>
      <c r="DQQ52" s="713"/>
      <c r="DQR52" s="714"/>
      <c r="DQS52" s="713"/>
      <c r="DQT52" s="714"/>
      <c r="DQU52" s="713"/>
      <c r="DQV52" s="714"/>
      <c r="DQW52" s="713"/>
      <c r="DQX52" s="714"/>
      <c r="DQY52" s="713"/>
      <c r="DQZ52" s="714"/>
      <c r="DRA52" s="713"/>
      <c r="DRB52" s="714"/>
      <c r="DRC52" s="713"/>
      <c r="DRD52" s="714"/>
      <c r="DRE52" s="713"/>
      <c r="DRF52" s="714"/>
      <c r="DRG52" s="713"/>
      <c r="DRH52" s="714"/>
      <c r="DRI52" s="713"/>
      <c r="DRJ52" s="714"/>
      <c r="DRK52" s="713"/>
      <c r="DRL52" s="714"/>
      <c r="DRM52" s="713"/>
      <c r="DRN52" s="714"/>
      <c r="DRO52" s="713"/>
      <c r="DRP52" s="714"/>
      <c r="DRQ52" s="713"/>
      <c r="DRR52" s="714"/>
      <c r="DRS52" s="713"/>
      <c r="DRT52" s="714"/>
      <c r="DRU52" s="713"/>
      <c r="DRV52" s="714"/>
      <c r="DRW52" s="713"/>
      <c r="DRX52" s="714"/>
      <c r="DRY52" s="713"/>
      <c r="DRZ52" s="714"/>
      <c r="DSA52" s="713"/>
      <c r="DSB52" s="714"/>
      <c r="DSC52" s="713"/>
      <c r="DSD52" s="714"/>
      <c r="DSE52" s="713"/>
      <c r="DSF52" s="714"/>
      <c r="DSG52" s="713"/>
      <c r="DSH52" s="714"/>
      <c r="DSI52" s="713"/>
      <c r="DSJ52" s="714"/>
      <c r="DSK52" s="713"/>
      <c r="DSL52" s="714"/>
      <c r="DSM52" s="713"/>
      <c r="DSN52" s="714"/>
      <c r="DSO52" s="713"/>
      <c r="DSP52" s="714"/>
      <c r="DSQ52" s="713"/>
      <c r="DSR52" s="714"/>
      <c r="DSS52" s="713"/>
      <c r="DST52" s="714"/>
      <c r="DSU52" s="713"/>
      <c r="DSV52" s="714"/>
      <c r="DSW52" s="713"/>
      <c r="DSX52" s="714"/>
      <c r="DSY52" s="713"/>
      <c r="DSZ52" s="714"/>
      <c r="DTA52" s="713"/>
      <c r="DTB52" s="714"/>
      <c r="DTC52" s="713"/>
      <c r="DTD52" s="714"/>
      <c r="DTE52" s="713"/>
      <c r="DTF52" s="714"/>
      <c r="DTG52" s="713"/>
      <c r="DTH52" s="714"/>
      <c r="DTI52" s="713"/>
      <c r="DTJ52" s="714"/>
      <c r="DTK52" s="713"/>
      <c r="DTL52" s="714"/>
      <c r="DTM52" s="713"/>
      <c r="DTN52" s="714"/>
      <c r="DTO52" s="713"/>
      <c r="DTP52" s="714"/>
      <c r="DTQ52" s="713"/>
      <c r="DTR52" s="714"/>
      <c r="DTS52" s="713"/>
      <c r="DTT52" s="714"/>
      <c r="DTU52" s="713"/>
      <c r="DTV52" s="714"/>
      <c r="DTW52" s="713"/>
      <c r="DTX52" s="714"/>
      <c r="DTY52" s="713"/>
      <c r="DTZ52" s="714"/>
      <c r="DUA52" s="713"/>
      <c r="DUB52" s="714"/>
      <c r="DUC52" s="713"/>
      <c r="DUD52" s="714"/>
      <c r="DUE52" s="713"/>
      <c r="DUF52" s="714"/>
      <c r="DUG52" s="713"/>
      <c r="DUH52" s="714"/>
      <c r="DUI52" s="713"/>
      <c r="DUJ52" s="714"/>
      <c r="DUK52" s="713"/>
      <c r="DUL52" s="714"/>
      <c r="DUM52" s="713"/>
      <c r="DUN52" s="714"/>
      <c r="DUO52" s="713"/>
      <c r="DUP52" s="714"/>
      <c r="DUQ52" s="713"/>
      <c r="DUR52" s="714"/>
      <c r="DUS52" s="713"/>
      <c r="DUT52" s="714"/>
      <c r="DUU52" s="713"/>
      <c r="DUV52" s="714"/>
      <c r="DUW52" s="713"/>
      <c r="DUX52" s="714"/>
      <c r="DUY52" s="713"/>
      <c r="DUZ52" s="714"/>
      <c r="DVA52" s="713"/>
      <c r="DVB52" s="714"/>
      <c r="DVC52" s="713"/>
      <c r="DVD52" s="714"/>
      <c r="DVE52" s="713"/>
      <c r="DVF52" s="714"/>
      <c r="DVG52" s="713"/>
      <c r="DVH52" s="714"/>
      <c r="DVI52" s="713"/>
      <c r="DVJ52" s="714"/>
      <c r="DVK52" s="713"/>
      <c r="DVL52" s="714"/>
      <c r="DVM52" s="713"/>
      <c r="DVN52" s="714"/>
      <c r="DVO52" s="713"/>
      <c r="DVP52" s="714"/>
      <c r="DVQ52" s="713"/>
      <c r="DVR52" s="714"/>
      <c r="DVS52" s="713"/>
      <c r="DVT52" s="714"/>
      <c r="DVU52" s="713"/>
      <c r="DVV52" s="714"/>
      <c r="DVW52" s="713"/>
      <c r="DVX52" s="714"/>
      <c r="DVY52" s="713"/>
      <c r="DVZ52" s="714"/>
      <c r="DWA52" s="713"/>
      <c r="DWB52" s="714"/>
      <c r="DWC52" s="713"/>
      <c r="DWD52" s="714"/>
      <c r="DWE52" s="713"/>
      <c r="DWF52" s="714"/>
      <c r="DWG52" s="713"/>
      <c r="DWH52" s="714"/>
      <c r="DWI52" s="713"/>
      <c r="DWJ52" s="714"/>
      <c r="DWK52" s="713"/>
      <c r="DWL52" s="714"/>
      <c r="DWM52" s="713"/>
      <c r="DWN52" s="714"/>
      <c r="DWO52" s="713"/>
      <c r="DWP52" s="714"/>
      <c r="DWQ52" s="713"/>
      <c r="DWR52" s="714"/>
      <c r="DWS52" s="713"/>
      <c r="DWT52" s="714"/>
      <c r="DWU52" s="713"/>
      <c r="DWV52" s="714"/>
      <c r="DWW52" s="713"/>
      <c r="DWX52" s="714"/>
      <c r="DWY52" s="713"/>
      <c r="DWZ52" s="714"/>
      <c r="DXA52" s="713"/>
      <c r="DXB52" s="714"/>
      <c r="DXC52" s="713"/>
      <c r="DXD52" s="714"/>
      <c r="DXE52" s="713"/>
      <c r="DXF52" s="714"/>
      <c r="DXG52" s="713"/>
      <c r="DXH52" s="714"/>
      <c r="DXI52" s="713"/>
      <c r="DXJ52" s="714"/>
      <c r="DXK52" s="713"/>
      <c r="DXL52" s="714"/>
      <c r="DXM52" s="713"/>
      <c r="DXN52" s="714"/>
      <c r="DXO52" s="713"/>
      <c r="DXP52" s="714"/>
      <c r="DXQ52" s="713"/>
      <c r="DXR52" s="714"/>
      <c r="DXS52" s="713"/>
      <c r="DXT52" s="714"/>
      <c r="DXU52" s="713"/>
      <c r="DXV52" s="714"/>
      <c r="DXW52" s="713"/>
      <c r="DXX52" s="714"/>
      <c r="DXY52" s="713"/>
      <c r="DXZ52" s="714"/>
      <c r="DYA52" s="713"/>
      <c r="DYB52" s="714"/>
      <c r="DYC52" s="713"/>
      <c r="DYD52" s="714"/>
      <c r="DYE52" s="713"/>
      <c r="DYF52" s="714"/>
      <c r="DYG52" s="713"/>
      <c r="DYH52" s="714"/>
      <c r="DYI52" s="713"/>
      <c r="DYJ52" s="714"/>
      <c r="DYK52" s="713"/>
      <c r="DYL52" s="714"/>
      <c r="DYM52" s="713"/>
      <c r="DYN52" s="714"/>
      <c r="DYO52" s="713"/>
      <c r="DYP52" s="714"/>
      <c r="DYQ52" s="713"/>
      <c r="DYR52" s="714"/>
      <c r="DYS52" s="713"/>
      <c r="DYT52" s="714"/>
      <c r="DYU52" s="713"/>
      <c r="DYV52" s="714"/>
      <c r="DYW52" s="713"/>
      <c r="DYX52" s="714"/>
      <c r="DYY52" s="713"/>
      <c r="DYZ52" s="714"/>
      <c r="DZA52" s="713"/>
      <c r="DZB52" s="714"/>
      <c r="DZC52" s="713"/>
      <c r="DZD52" s="714"/>
      <c r="DZE52" s="713"/>
      <c r="DZF52" s="714"/>
      <c r="DZG52" s="713"/>
      <c r="DZH52" s="714"/>
      <c r="DZI52" s="713"/>
      <c r="DZJ52" s="714"/>
      <c r="DZK52" s="713"/>
      <c r="DZL52" s="714"/>
      <c r="DZM52" s="713"/>
      <c r="DZN52" s="714"/>
      <c r="DZO52" s="713"/>
      <c r="DZP52" s="714"/>
      <c r="DZQ52" s="713"/>
      <c r="DZR52" s="714"/>
      <c r="DZS52" s="713"/>
      <c r="DZT52" s="714"/>
      <c r="DZU52" s="713"/>
      <c r="DZV52" s="714"/>
      <c r="DZW52" s="713"/>
      <c r="DZX52" s="714"/>
      <c r="DZY52" s="713"/>
      <c r="DZZ52" s="714"/>
      <c r="EAA52" s="713"/>
      <c r="EAB52" s="714"/>
      <c r="EAC52" s="713"/>
      <c r="EAD52" s="714"/>
      <c r="EAE52" s="713"/>
      <c r="EAF52" s="714"/>
      <c r="EAG52" s="713"/>
      <c r="EAH52" s="714"/>
      <c r="EAI52" s="713"/>
      <c r="EAJ52" s="714"/>
      <c r="EAK52" s="713"/>
      <c r="EAL52" s="714"/>
      <c r="EAM52" s="713"/>
      <c r="EAN52" s="714"/>
      <c r="EAO52" s="713"/>
      <c r="EAP52" s="714"/>
      <c r="EAQ52" s="713"/>
      <c r="EAR52" s="714"/>
      <c r="EAS52" s="713"/>
      <c r="EAT52" s="714"/>
      <c r="EAU52" s="713"/>
      <c r="EAV52" s="714"/>
      <c r="EAW52" s="713"/>
      <c r="EAX52" s="714"/>
      <c r="EAY52" s="713"/>
      <c r="EAZ52" s="714"/>
      <c r="EBA52" s="713"/>
      <c r="EBB52" s="714"/>
      <c r="EBC52" s="713"/>
      <c r="EBD52" s="714"/>
      <c r="EBE52" s="713"/>
      <c r="EBF52" s="714"/>
      <c r="EBG52" s="713"/>
      <c r="EBH52" s="714"/>
      <c r="EBI52" s="713"/>
      <c r="EBJ52" s="714"/>
      <c r="EBK52" s="713"/>
      <c r="EBL52" s="714"/>
      <c r="EBM52" s="713"/>
      <c r="EBN52" s="714"/>
      <c r="EBO52" s="713"/>
      <c r="EBP52" s="714"/>
      <c r="EBQ52" s="713"/>
      <c r="EBR52" s="714"/>
      <c r="EBS52" s="713"/>
      <c r="EBT52" s="714"/>
      <c r="EBU52" s="713"/>
      <c r="EBV52" s="714"/>
      <c r="EBW52" s="713"/>
      <c r="EBX52" s="714"/>
      <c r="EBY52" s="713"/>
      <c r="EBZ52" s="714"/>
      <c r="ECA52" s="713"/>
      <c r="ECB52" s="714"/>
      <c r="ECC52" s="713"/>
      <c r="ECD52" s="714"/>
      <c r="ECE52" s="713"/>
      <c r="ECF52" s="714"/>
      <c r="ECG52" s="713"/>
      <c r="ECH52" s="714"/>
      <c r="ECI52" s="713"/>
      <c r="ECJ52" s="714"/>
      <c r="ECK52" s="713"/>
      <c r="ECL52" s="714"/>
      <c r="ECM52" s="713"/>
      <c r="ECN52" s="714"/>
      <c r="ECO52" s="713"/>
      <c r="ECP52" s="714"/>
      <c r="ECQ52" s="713"/>
      <c r="ECR52" s="714"/>
      <c r="ECS52" s="713"/>
      <c r="ECT52" s="714"/>
      <c r="ECU52" s="713"/>
      <c r="ECV52" s="714"/>
      <c r="ECW52" s="713"/>
      <c r="ECX52" s="714"/>
      <c r="ECY52" s="713"/>
      <c r="ECZ52" s="714"/>
      <c r="EDA52" s="713"/>
      <c r="EDB52" s="714"/>
      <c r="EDC52" s="713"/>
      <c r="EDD52" s="714"/>
      <c r="EDE52" s="713"/>
      <c r="EDF52" s="714"/>
      <c r="EDG52" s="713"/>
      <c r="EDH52" s="714"/>
      <c r="EDI52" s="713"/>
      <c r="EDJ52" s="714"/>
      <c r="EDK52" s="713"/>
      <c r="EDL52" s="714"/>
      <c r="EDM52" s="713"/>
      <c r="EDN52" s="714"/>
      <c r="EDO52" s="713"/>
      <c r="EDP52" s="714"/>
      <c r="EDQ52" s="713"/>
      <c r="EDR52" s="714"/>
      <c r="EDS52" s="713"/>
      <c r="EDT52" s="714"/>
      <c r="EDU52" s="713"/>
      <c r="EDV52" s="714"/>
      <c r="EDW52" s="713"/>
      <c r="EDX52" s="714"/>
      <c r="EDY52" s="713"/>
      <c r="EDZ52" s="714"/>
      <c r="EEA52" s="713"/>
      <c r="EEB52" s="714"/>
      <c r="EEC52" s="713"/>
      <c r="EED52" s="714"/>
      <c r="EEE52" s="713"/>
      <c r="EEF52" s="714"/>
      <c r="EEG52" s="713"/>
      <c r="EEH52" s="714"/>
      <c r="EEI52" s="713"/>
      <c r="EEJ52" s="714"/>
      <c r="EEK52" s="713"/>
      <c r="EEL52" s="714"/>
      <c r="EEM52" s="713"/>
      <c r="EEN52" s="714"/>
      <c r="EEO52" s="713"/>
      <c r="EEP52" s="714"/>
      <c r="EEQ52" s="713"/>
      <c r="EER52" s="714"/>
      <c r="EES52" s="713"/>
      <c r="EET52" s="714"/>
      <c r="EEU52" s="713"/>
      <c r="EEV52" s="714"/>
      <c r="EEW52" s="713"/>
      <c r="EEX52" s="714"/>
      <c r="EEY52" s="713"/>
      <c r="EEZ52" s="714"/>
      <c r="EFA52" s="713"/>
      <c r="EFB52" s="714"/>
      <c r="EFC52" s="713"/>
      <c r="EFD52" s="714"/>
      <c r="EFE52" s="713"/>
      <c r="EFF52" s="714"/>
      <c r="EFG52" s="713"/>
      <c r="EFH52" s="714"/>
      <c r="EFI52" s="713"/>
      <c r="EFJ52" s="714"/>
      <c r="EFK52" s="713"/>
      <c r="EFL52" s="714"/>
      <c r="EFM52" s="713"/>
      <c r="EFN52" s="714"/>
      <c r="EFO52" s="713"/>
      <c r="EFP52" s="714"/>
      <c r="EFQ52" s="713"/>
      <c r="EFR52" s="714"/>
      <c r="EFS52" s="713"/>
      <c r="EFT52" s="714"/>
      <c r="EFU52" s="713"/>
      <c r="EFV52" s="714"/>
      <c r="EFW52" s="713"/>
      <c r="EFX52" s="714"/>
      <c r="EFY52" s="713"/>
      <c r="EFZ52" s="714"/>
      <c r="EGA52" s="713"/>
      <c r="EGB52" s="714"/>
      <c r="EGC52" s="713"/>
      <c r="EGD52" s="714"/>
      <c r="EGE52" s="713"/>
      <c r="EGF52" s="714"/>
      <c r="EGG52" s="713"/>
      <c r="EGH52" s="714"/>
      <c r="EGI52" s="713"/>
      <c r="EGJ52" s="714"/>
      <c r="EGK52" s="713"/>
      <c r="EGL52" s="714"/>
      <c r="EGM52" s="713"/>
      <c r="EGN52" s="714"/>
      <c r="EGO52" s="713"/>
      <c r="EGP52" s="714"/>
      <c r="EGQ52" s="713"/>
      <c r="EGR52" s="714"/>
      <c r="EGS52" s="713"/>
      <c r="EGT52" s="714"/>
      <c r="EGU52" s="713"/>
      <c r="EGV52" s="714"/>
      <c r="EGW52" s="713"/>
      <c r="EGX52" s="714"/>
      <c r="EGY52" s="713"/>
      <c r="EGZ52" s="714"/>
      <c r="EHA52" s="713"/>
      <c r="EHB52" s="714"/>
      <c r="EHC52" s="713"/>
      <c r="EHD52" s="714"/>
      <c r="EHE52" s="713"/>
      <c r="EHF52" s="714"/>
      <c r="EHG52" s="713"/>
      <c r="EHH52" s="714"/>
      <c r="EHI52" s="713"/>
      <c r="EHJ52" s="714"/>
      <c r="EHK52" s="713"/>
      <c r="EHL52" s="714"/>
      <c r="EHM52" s="713"/>
      <c r="EHN52" s="714"/>
      <c r="EHO52" s="713"/>
      <c r="EHP52" s="714"/>
      <c r="EHQ52" s="713"/>
      <c r="EHR52" s="714"/>
      <c r="EHS52" s="713"/>
      <c r="EHT52" s="714"/>
      <c r="EHU52" s="713"/>
      <c r="EHV52" s="714"/>
      <c r="EHW52" s="713"/>
      <c r="EHX52" s="714"/>
      <c r="EHY52" s="713"/>
      <c r="EHZ52" s="714"/>
      <c r="EIA52" s="713"/>
      <c r="EIB52" s="714"/>
      <c r="EIC52" s="713"/>
      <c r="EID52" s="714"/>
      <c r="EIE52" s="713"/>
      <c r="EIF52" s="714"/>
      <c r="EIG52" s="713"/>
      <c r="EIH52" s="714"/>
      <c r="EII52" s="713"/>
      <c r="EIJ52" s="714"/>
      <c r="EIK52" s="713"/>
      <c r="EIL52" s="714"/>
      <c r="EIM52" s="713"/>
      <c r="EIN52" s="714"/>
      <c r="EIO52" s="713"/>
      <c r="EIP52" s="714"/>
      <c r="EIQ52" s="713"/>
      <c r="EIR52" s="714"/>
      <c r="EIS52" s="713"/>
      <c r="EIT52" s="714"/>
      <c r="EIU52" s="713"/>
      <c r="EIV52" s="714"/>
      <c r="EIW52" s="713"/>
      <c r="EIX52" s="714"/>
      <c r="EIY52" s="713"/>
      <c r="EIZ52" s="714"/>
      <c r="EJA52" s="713"/>
      <c r="EJB52" s="714"/>
      <c r="EJC52" s="713"/>
      <c r="EJD52" s="714"/>
      <c r="EJE52" s="713"/>
      <c r="EJF52" s="714"/>
      <c r="EJG52" s="713"/>
      <c r="EJH52" s="714"/>
      <c r="EJI52" s="713"/>
      <c r="EJJ52" s="714"/>
      <c r="EJK52" s="713"/>
      <c r="EJL52" s="714"/>
      <c r="EJM52" s="713"/>
      <c r="EJN52" s="714"/>
      <c r="EJO52" s="713"/>
      <c r="EJP52" s="714"/>
      <c r="EJQ52" s="713"/>
      <c r="EJR52" s="714"/>
      <c r="EJS52" s="713"/>
      <c r="EJT52" s="714"/>
      <c r="EJU52" s="713"/>
      <c r="EJV52" s="714"/>
      <c r="EJW52" s="713"/>
      <c r="EJX52" s="714"/>
      <c r="EJY52" s="713"/>
      <c r="EJZ52" s="714"/>
      <c r="EKA52" s="713"/>
      <c r="EKB52" s="714"/>
      <c r="EKC52" s="713"/>
      <c r="EKD52" s="714"/>
      <c r="EKE52" s="713"/>
      <c r="EKF52" s="714"/>
      <c r="EKG52" s="713"/>
      <c r="EKH52" s="714"/>
      <c r="EKI52" s="713"/>
      <c r="EKJ52" s="714"/>
      <c r="EKK52" s="713"/>
      <c r="EKL52" s="714"/>
      <c r="EKM52" s="713"/>
      <c r="EKN52" s="714"/>
      <c r="EKO52" s="713"/>
      <c r="EKP52" s="714"/>
      <c r="EKQ52" s="713"/>
      <c r="EKR52" s="714"/>
      <c r="EKS52" s="713"/>
      <c r="EKT52" s="714"/>
      <c r="EKU52" s="713"/>
      <c r="EKV52" s="714"/>
      <c r="EKW52" s="713"/>
      <c r="EKX52" s="714"/>
      <c r="EKY52" s="713"/>
      <c r="EKZ52" s="714"/>
      <c r="ELA52" s="713"/>
      <c r="ELB52" s="714"/>
      <c r="ELC52" s="713"/>
      <c r="ELD52" s="714"/>
      <c r="ELE52" s="713"/>
      <c r="ELF52" s="714"/>
      <c r="ELG52" s="713"/>
      <c r="ELH52" s="714"/>
      <c r="ELI52" s="713"/>
      <c r="ELJ52" s="714"/>
      <c r="ELK52" s="713"/>
      <c r="ELL52" s="714"/>
      <c r="ELM52" s="713"/>
      <c r="ELN52" s="714"/>
      <c r="ELO52" s="713"/>
      <c r="ELP52" s="714"/>
      <c r="ELQ52" s="713"/>
      <c r="ELR52" s="714"/>
      <c r="ELS52" s="713"/>
      <c r="ELT52" s="714"/>
      <c r="ELU52" s="713"/>
      <c r="ELV52" s="714"/>
      <c r="ELW52" s="713"/>
      <c r="ELX52" s="714"/>
      <c r="ELY52" s="713"/>
      <c r="ELZ52" s="714"/>
      <c r="EMA52" s="713"/>
      <c r="EMB52" s="714"/>
      <c r="EMC52" s="713"/>
      <c r="EMD52" s="714"/>
      <c r="EME52" s="713"/>
      <c r="EMF52" s="714"/>
      <c r="EMG52" s="713"/>
      <c r="EMH52" s="714"/>
      <c r="EMI52" s="713"/>
      <c r="EMJ52" s="714"/>
      <c r="EMK52" s="713"/>
      <c r="EML52" s="714"/>
      <c r="EMM52" s="713"/>
      <c r="EMN52" s="714"/>
      <c r="EMO52" s="713"/>
      <c r="EMP52" s="714"/>
      <c r="EMQ52" s="713"/>
      <c r="EMR52" s="714"/>
      <c r="EMS52" s="713"/>
      <c r="EMT52" s="714"/>
      <c r="EMU52" s="713"/>
      <c r="EMV52" s="714"/>
      <c r="EMW52" s="713"/>
      <c r="EMX52" s="714"/>
      <c r="EMY52" s="713"/>
      <c r="EMZ52" s="714"/>
      <c r="ENA52" s="713"/>
      <c r="ENB52" s="714"/>
      <c r="ENC52" s="713"/>
      <c r="END52" s="714"/>
      <c r="ENE52" s="713"/>
      <c r="ENF52" s="714"/>
      <c r="ENG52" s="713"/>
      <c r="ENH52" s="714"/>
      <c r="ENI52" s="713"/>
      <c r="ENJ52" s="714"/>
      <c r="ENK52" s="713"/>
      <c r="ENL52" s="714"/>
      <c r="ENM52" s="713"/>
      <c r="ENN52" s="714"/>
      <c r="ENO52" s="713"/>
      <c r="ENP52" s="714"/>
      <c r="ENQ52" s="713"/>
      <c r="ENR52" s="714"/>
      <c r="ENS52" s="713"/>
      <c r="ENT52" s="714"/>
      <c r="ENU52" s="713"/>
      <c r="ENV52" s="714"/>
      <c r="ENW52" s="713"/>
      <c r="ENX52" s="714"/>
      <c r="ENY52" s="713"/>
      <c r="ENZ52" s="714"/>
      <c r="EOA52" s="713"/>
      <c r="EOB52" s="714"/>
      <c r="EOC52" s="713"/>
      <c r="EOD52" s="714"/>
      <c r="EOE52" s="713"/>
      <c r="EOF52" s="714"/>
      <c r="EOG52" s="713"/>
      <c r="EOH52" s="714"/>
      <c r="EOI52" s="713"/>
      <c r="EOJ52" s="714"/>
      <c r="EOK52" s="713"/>
      <c r="EOL52" s="714"/>
      <c r="EOM52" s="713"/>
      <c r="EON52" s="714"/>
      <c r="EOO52" s="713"/>
      <c r="EOP52" s="714"/>
      <c r="EOQ52" s="713"/>
      <c r="EOR52" s="714"/>
      <c r="EOS52" s="713"/>
      <c r="EOT52" s="714"/>
      <c r="EOU52" s="713"/>
      <c r="EOV52" s="714"/>
      <c r="EOW52" s="713"/>
      <c r="EOX52" s="714"/>
      <c r="EOY52" s="713"/>
      <c r="EOZ52" s="714"/>
      <c r="EPA52" s="713"/>
      <c r="EPB52" s="714"/>
      <c r="EPC52" s="713"/>
      <c r="EPD52" s="714"/>
      <c r="EPE52" s="713"/>
      <c r="EPF52" s="714"/>
      <c r="EPG52" s="713"/>
      <c r="EPH52" s="714"/>
      <c r="EPI52" s="713"/>
      <c r="EPJ52" s="714"/>
      <c r="EPK52" s="713"/>
      <c r="EPL52" s="714"/>
      <c r="EPM52" s="713"/>
      <c r="EPN52" s="714"/>
      <c r="EPO52" s="713"/>
      <c r="EPP52" s="714"/>
      <c r="EPQ52" s="713"/>
      <c r="EPR52" s="714"/>
      <c r="EPS52" s="713"/>
      <c r="EPT52" s="714"/>
      <c r="EPU52" s="713"/>
      <c r="EPV52" s="714"/>
      <c r="EPW52" s="713"/>
      <c r="EPX52" s="714"/>
      <c r="EPY52" s="713"/>
      <c r="EPZ52" s="714"/>
      <c r="EQA52" s="713"/>
      <c r="EQB52" s="714"/>
      <c r="EQC52" s="713"/>
      <c r="EQD52" s="714"/>
      <c r="EQE52" s="713"/>
      <c r="EQF52" s="714"/>
      <c r="EQG52" s="713"/>
      <c r="EQH52" s="714"/>
      <c r="EQI52" s="713"/>
      <c r="EQJ52" s="714"/>
      <c r="EQK52" s="713"/>
      <c r="EQL52" s="714"/>
      <c r="EQM52" s="713"/>
      <c r="EQN52" s="714"/>
      <c r="EQO52" s="713"/>
      <c r="EQP52" s="714"/>
      <c r="EQQ52" s="713"/>
      <c r="EQR52" s="714"/>
      <c r="EQS52" s="713"/>
      <c r="EQT52" s="714"/>
      <c r="EQU52" s="713"/>
      <c r="EQV52" s="714"/>
      <c r="EQW52" s="713"/>
      <c r="EQX52" s="714"/>
      <c r="EQY52" s="713"/>
      <c r="EQZ52" s="714"/>
      <c r="ERA52" s="713"/>
      <c r="ERB52" s="714"/>
      <c r="ERC52" s="713"/>
      <c r="ERD52" s="714"/>
      <c r="ERE52" s="713"/>
      <c r="ERF52" s="714"/>
      <c r="ERG52" s="713"/>
      <c r="ERH52" s="714"/>
      <c r="ERI52" s="713"/>
      <c r="ERJ52" s="714"/>
      <c r="ERK52" s="713"/>
      <c r="ERL52" s="714"/>
      <c r="ERM52" s="713"/>
      <c r="ERN52" s="714"/>
      <c r="ERO52" s="713"/>
      <c r="ERP52" s="714"/>
      <c r="ERQ52" s="713"/>
      <c r="ERR52" s="714"/>
      <c r="ERS52" s="713"/>
      <c r="ERT52" s="714"/>
      <c r="ERU52" s="713"/>
      <c r="ERV52" s="714"/>
      <c r="ERW52" s="713"/>
      <c r="ERX52" s="714"/>
      <c r="ERY52" s="713"/>
      <c r="ERZ52" s="714"/>
      <c r="ESA52" s="713"/>
      <c r="ESB52" s="714"/>
      <c r="ESC52" s="713"/>
      <c r="ESD52" s="714"/>
      <c r="ESE52" s="713"/>
      <c r="ESF52" s="714"/>
      <c r="ESG52" s="713"/>
      <c r="ESH52" s="714"/>
      <c r="ESI52" s="713"/>
      <c r="ESJ52" s="714"/>
      <c r="ESK52" s="713"/>
      <c r="ESL52" s="714"/>
      <c r="ESM52" s="713"/>
      <c r="ESN52" s="714"/>
      <c r="ESO52" s="713"/>
      <c r="ESP52" s="714"/>
      <c r="ESQ52" s="713"/>
      <c r="ESR52" s="714"/>
      <c r="ESS52" s="713"/>
      <c r="EST52" s="714"/>
      <c r="ESU52" s="713"/>
      <c r="ESV52" s="714"/>
      <c r="ESW52" s="713"/>
      <c r="ESX52" s="714"/>
      <c r="ESY52" s="713"/>
      <c r="ESZ52" s="714"/>
      <c r="ETA52" s="713"/>
      <c r="ETB52" s="714"/>
      <c r="ETC52" s="713"/>
      <c r="ETD52" s="714"/>
      <c r="ETE52" s="713"/>
      <c r="ETF52" s="714"/>
      <c r="ETG52" s="713"/>
      <c r="ETH52" s="714"/>
      <c r="ETI52" s="713"/>
      <c r="ETJ52" s="714"/>
      <c r="ETK52" s="713"/>
      <c r="ETL52" s="714"/>
      <c r="ETM52" s="713"/>
      <c r="ETN52" s="714"/>
      <c r="ETO52" s="713"/>
      <c r="ETP52" s="714"/>
      <c r="ETQ52" s="713"/>
      <c r="ETR52" s="714"/>
      <c r="ETS52" s="713"/>
      <c r="ETT52" s="714"/>
      <c r="ETU52" s="713"/>
      <c r="ETV52" s="714"/>
      <c r="ETW52" s="713"/>
      <c r="ETX52" s="714"/>
      <c r="ETY52" s="713"/>
      <c r="ETZ52" s="714"/>
      <c r="EUA52" s="713"/>
      <c r="EUB52" s="714"/>
      <c r="EUC52" s="713"/>
      <c r="EUD52" s="714"/>
      <c r="EUE52" s="713"/>
      <c r="EUF52" s="714"/>
      <c r="EUG52" s="713"/>
      <c r="EUH52" s="714"/>
      <c r="EUI52" s="713"/>
      <c r="EUJ52" s="714"/>
      <c r="EUK52" s="713"/>
      <c r="EUL52" s="714"/>
      <c r="EUM52" s="713"/>
      <c r="EUN52" s="714"/>
      <c r="EUO52" s="713"/>
      <c r="EUP52" s="714"/>
      <c r="EUQ52" s="713"/>
      <c r="EUR52" s="714"/>
      <c r="EUS52" s="713"/>
      <c r="EUT52" s="714"/>
      <c r="EUU52" s="713"/>
      <c r="EUV52" s="714"/>
      <c r="EUW52" s="713"/>
      <c r="EUX52" s="714"/>
      <c r="EUY52" s="713"/>
      <c r="EUZ52" s="714"/>
      <c r="EVA52" s="713"/>
      <c r="EVB52" s="714"/>
      <c r="EVC52" s="713"/>
      <c r="EVD52" s="714"/>
      <c r="EVE52" s="713"/>
      <c r="EVF52" s="714"/>
      <c r="EVG52" s="713"/>
      <c r="EVH52" s="714"/>
      <c r="EVI52" s="713"/>
      <c r="EVJ52" s="714"/>
      <c r="EVK52" s="713"/>
      <c r="EVL52" s="714"/>
      <c r="EVM52" s="713"/>
      <c r="EVN52" s="714"/>
      <c r="EVO52" s="713"/>
      <c r="EVP52" s="714"/>
      <c r="EVQ52" s="713"/>
      <c r="EVR52" s="714"/>
      <c r="EVS52" s="713"/>
      <c r="EVT52" s="714"/>
      <c r="EVU52" s="713"/>
      <c r="EVV52" s="714"/>
      <c r="EVW52" s="713"/>
      <c r="EVX52" s="714"/>
      <c r="EVY52" s="713"/>
      <c r="EVZ52" s="714"/>
      <c r="EWA52" s="713"/>
      <c r="EWB52" s="714"/>
      <c r="EWC52" s="713"/>
      <c r="EWD52" s="714"/>
      <c r="EWE52" s="713"/>
      <c r="EWF52" s="714"/>
      <c r="EWG52" s="713"/>
      <c r="EWH52" s="714"/>
      <c r="EWI52" s="713"/>
      <c r="EWJ52" s="714"/>
      <c r="EWK52" s="713"/>
      <c r="EWL52" s="714"/>
      <c r="EWM52" s="713"/>
      <c r="EWN52" s="714"/>
      <c r="EWO52" s="713"/>
      <c r="EWP52" s="714"/>
      <c r="EWQ52" s="713"/>
      <c r="EWR52" s="714"/>
      <c r="EWS52" s="713"/>
      <c r="EWT52" s="714"/>
      <c r="EWU52" s="713"/>
      <c r="EWV52" s="714"/>
      <c r="EWW52" s="713"/>
      <c r="EWX52" s="714"/>
      <c r="EWY52" s="713"/>
      <c r="EWZ52" s="714"/>
      <c r="EXA52" s="713"/>
      <c r="EXB52" s="714"/>
      <c r="EXC52" s="713"/>
      <c r="EXD52" s="714"/>
      <c r="EXE52" s="713"/>
      <c r="EXF52" s="714"/>
      <c r="EXG52" s="713"/>
      <c r="EXH52" s="714"/>
      <c r="EXI52" s="713"/>
      <c r="EXJ52" s="714"/>
      <c r="EXK52" s="713"/>
      <c r="EXL52" s="714"/>
      <c r="EXM52" s="713"/>
      <c r="EXN52" s="714"/>
      <c r="EXO52" s="713"/>
      <c r="EXP52" s="714"/>
      <c r="EXQ52" s="713"/>
      <c r="EXR52" s="714"/>
      <c r="EXS52" s="713"/>
      <c r="EXT52" s="714"/>
      <c r="EXU52" s="713"/>
      <c r="EXV52" s="714"/>
      <c r="EXW52" s="713"/>
      <c r="EXX52" s="714"/>
      <c r="EXY52" s="713"/>
      <c r="EXZ52" s="714"/>
      <c r="EYA52" s="713"/>
      <c r="EYB52" s="714"/>
      <c r="EYC52" s="713"/>
      <c r="EYD52" s="714"/>
      <c r="EYE52" s="713"/>
      <c r="EYF52" s="714"/>
      <c r="EYG52" s="713"/>
      <c r="EYH52" s="714"/>
      <c r="EYI52" s="713"/>
      <c r="EYJ52" s="714"/>
      <c r="EYK52" s="713"/>
      <c r="EYL52" s="714"/>
      <c r="EYM52" s="713"/>
      <c r="EYN52" s="714"/>
      <c r="EYO52" s="713"/>
      <c r="EYP52" s="714"/>
      <c r="EYQ52" s="713"/>
      <c r="EYR52" s="714"/>
      <c r="EYS52" s="713"/>
      <c r="EYT52" s="714"/>
      <c r="EYU52" s="713"/>
      <c r="EYV52" s="714"/>
      <c r="EYW52" s="713"/>
      <c r="EYX52" s="714"/>
      <c r="EYY52" s="713"/>
      <c r="EYZ52" s="714"/>
      <c r="EZA52" s="713"/>
      <c r="EZB52" s="714"/>
      <c r="EZC52" s="713"/>
      <c r="EZD52" s="714"/>
      <c r="EZE52" s="713"/>
      <c r="EZF52" s="714"/>
      <c r="EZG52" s="713"/>
      <c r="EZH52" s="714"/>
      <c r="EZI52" s="713"/>
      <c r="EZJ52" s="714"/>
      <c r="EZK52" s="713"/>
      <c r="EZL52" s="714"/>
      <c r="EZM52" s="713"/>
      <c r="EZN52" s="714"/>
      <c r="EZO52" s="713"/>
      <c r="EZP52" s="714"/>
      <c r="EZQ52" s="713"/>
      <c r="EZR52" s="714"/>
      <c r="EZS52" s="713"/>
      <c r="EZT52" s="714"/>
      <c r="EZU52" s="713"/>
      <c r="EZV52" s="714"/>
      <c r="EZW52" s="713"/>
      <c r="EZX52" s="714"/>
      <c r="EZY52" s="713"/>
      <c r="EZZ52" s="714"/>
      <c r="FAA52" s="713"/>
      <c r="FAB52" s="714"/>
      <c r="FAC52" s="713"/>
      <c r="FAD52" s="714"/>
      <c r="FAE52" s="713"/>
      <c r="FAF52" s="714"/>
      <c r="FAG52" s="713"/>
      <c r="FAH52" s="714"/>
      <c r="FAI52" s="713"/>
      <c r="FAJ52" s="714"/>
      <c r="FAK52" s="713"/>
      <c r="FAL52" s="714"/>
      <c r="FAM52" s="713"/>
      <c r="FAN52" s="714"/>
      <c r="FAO52" s="713"/>
      <c r="FAP52" s="714"/>
      <c r="FAQ52" s="713"/>
      <c r="FAR52" s="714"/>
      <c r="FAS52" s="713"/>
      <c r="FAT52" s="714"/>
      <c r="FAU52" s="713"/>
      <c r="FAV52" s="714"/>
      <c r="FAW52" s="713"/>
      <c r="FAX52" s="714"/>
      <c r="FAY52" s="713"/>
      <c r="FAZ52" s="714"/>
      <c r="FBA52" s="713"/>
      <c r="FBB52" s="714"/>
      <c r="FBC52" s="713"/>
      <c r="FBD52" s="714"/>
      <c r="FBE52" s="713"/>
      <c r="FBF52" s="714"/>
      <c r="FBG52" s="713"/>
      <c r="FBH52" s="714"/>
      <c r="FBI52" s="713"/>
      <c r="FBJ52" s="714"/>
      <c r="FBK52" s="713"/>
      <c r="FBL52" s="714"/>
      <c r="FBM52" s="713"/>
      <c r="FBN52" s="714"/>
      <c r="FBO52" s="713"/>
      <c r="FBP52" s="714"/>
      <c r="FBQ52" s="713"/>
      <c r="FBR52" s="714"/>
      <c r="FBS52" s="713"/>
      <c r="FBT52" s="714"/>
      <c r="FBU52" s="713"/>
      <c r="FBV52" s="714"/>
      <c r="FBW52" s="713"/>
      <c r="FBX52" s="714"/>
      <c r="FBY52" s="713"/>
      <c r="FBZ52" s="714"/>
      <c r="FCA52" s="713"/>
      <c r="FCB52" s="714"/>
      <c r="FCC52" s="713"/>
      <c r="FCD52" s="714"/>
      <c r="FCE52" s="713"/>
      <c r="FCF52" s="714"/>
      <c r="FCG52" s="713"/>
      <c r="FCH52" s="714"/>
      <c r="FCI52" s="713"/>
      <c r="FCJ52" s="714"/>
      <c r="FCK52" s="713"/>
      <c r="FCL52" s="714"/>
      <c r="FCM52" s="713"/>
      <c r="FCN52" s="714"/>
      <c r="FCO52" s="713"/>
      <c r="FCP52" s="714"/>
      <c r="FCQ52" s="713"/>
      <c r="FCR52" s="714"/>
      <c r="FCS52" s="713"/>
      <c r="FCT52" s="714"/>
      <c r="FCU52" s="713"/>
      <c r="FCV52" s="714"/>
      <c r="FCW52" s="713"/>
      <c r="FCX52" s="714"/>
      <c r="FCY52" s="713"/>
      <c r="FCZ52" s="714"/>
      <c r="FDA52" s="713"/>
      <c r="FDB52" s="714"/>
      <c r="FDC52" s="713"/>
      <c r="FDD52" s="714"/>
      <c r="FDE52" s="713"/>
      <c r="FDF52" s="714"/>
      <c r="FDG52" s="713"/>
      <c r="FDH52" s="714"/>
      <c r="FDI52" s="713"/>
      <c r="FDJ52" s="714"/>
      <c r="FDK52" s="713"/>
      <c r="FDL52" s="714"/>
      <c r="FDM52" s="713"/>
      <c r="FDN52" s="714"/>
      <c r="FDO52" s="713"/>
      <c r="FDP52" s="714"/>
      <c r="FDQ52" s="713"/>
      <c r="FDR52" s="714"/>
      <c r="FDS52" s="713"/>
      <c r="FDT52" s="714"/>
      <c r="FDU52" s="713"/>
      <c r="FDV52" s="714"/>
      <c r="FDW52" s="713"/>
      <c r="FDX52" s="714"/>
      <c r="FDY52" s="713"/>
      <c r="FDZ52" s="714"/>
      <c r="FEA52" s="713"/>
      <c r="FEB52" s="714"/>
      <c r="FEC52" s="713"/>
      <c r="FED52" s="714"/>
      <c r="FEE52" s="713"/>
      <c r="FEF52" s="714"/>
      <c r="FEG52" s="713"/>
      <c r="FEH52" s="714"/>
      <c r="FEI52" s="713"/>
      <c r="FEJ52" s="714"/>
      <c r="FEK52" s="713"/>
      <c r="FEL52" s="714"/>
      <c r="FEM52" s="713"/>
      <c r="FEN52" s="714"/>
      <c r="FEO52" s="713"/>
      <c r="FEP52" s="714"/>
      <c r="FEQ52" s="713"/>
      <c r="FER52" s="714"/>
      <c r="FES52" s="713"/>
      <c r="FET52" s="714"/>
      <c r="FEU52" s="713"/>
      <c r="FEV52" s="714"/>
      <c r="FEW52" s="713"/>
      <c r="FEX52" s="714"/>
      <c r="FEY52" s="713"/>
      <c r="FEZ52" s="714"/>
      <c r="FFA52" s="713"/>
      <c r="FFB52" s="714"/>
      <c r="FFC52" s="713"/>
      <c r="FFD52" s="714"/>
      <c r="FFE52" s="713"/>
      <c r="FFF52" s="714"/>
      <c r="FFG52" s="713"/>
      <c r="FFH52" s="714"/>
      <c r="FFI52" s="713"/>
      <c r="FFJ52" s="714"/>
      <c r="FFK52" s="713"/>
      <c r="FFL52" s="714"/>
      <c r="FFM52" s="713"/>
      <c r="FFN52" s="714"/>
      <c r="FFO52" s="713"/>
      <c r="FFP52" s="714"/>
      <c r="FFQ52" s="713"/>
      <c r="FFR52" s="714"/>
      <c r="FFS52" s="713"/>
      <c r="FFT52" s="714"/>
      <c r="FFU52" s="713"/>
      <c r="FFV52" s="714"/>
      <c r="FFW52" s="713"/>
      <c r="FFX52" s="714"/>
      <c r="FFY52" s="713"/>
      <c r="FFZ52" s="714"/>
      <c r="FGA52" s="713"/>
      <c r="FGB52" s="714"/>
      <c r="FGC52" s="713"/>
      <c r="FGD52" s="714"/>
      <c r="FGE52" s="713"/>
      <c r="FGF52" s="714"/>
      <c r="FGG52" s="713"/>
      <c r="FGH52" s="714"/>
      <c r="FGI52" s="713"/>
      <c r="FGJ52" s="714"/>
      <c r="FGK52" s="713"/>
      <c r="FGL52" s="714"/>
      <c r="FGM52" s="713"/>
      <c r="FGN52" s="714"/>
      <c r="FGO52" s="713"/>
      <c r="FGP52" s="714"/>
      <c r="FGQ52" s="713"/>
      <c r="FGR52" s="714"/>
      <c r="FGS52" s="713"/>
      <c r="FGT52" s="714"/>
      <c r="FGU52" s="713"/>
      <c r="FGV52" s="714"/>
      <c r="FGW52" s="713"/>
      <c r="FGX52" s="714"/>
      <c r="FGY52" s="713"/>
      <c r="FGZ52" s="714"/>
      <c r="FHA52" s="713"/>
      <c r="FHB52" s="714"/>
      <c r="FHC52" s="713"/>
      <c r="FHD52" s="714"/>
      <c r="FHE52" s="713"/>
      <c r="FHF52" s="714"/>
      <c r="FHG52" s="713"/>
      <c r="FHH52" s="714"/>
      <c r="FHI52" s="713"/>
      <c r="FHJ52" s="714"/>
      <c r="FHK52" s="713"/>
      <c r="FHL52" s="714"/>
      <c r="FHM52" s="713"/>
      <c r="FHN52" s="714"/>
      <c r="FHO52" s="713"/>
      <c r="FHP52" s="714"/>
      <c r="FHQ52" s="713"/>
      <c r="FHR52" s="714"/>
      <c r="FHS52" s="713"/>
      <c r="FHT52" s="714"/>
      <c r="FHU52" s="713"/>
      <c r="FHV52" s="714"/>
      <c r="FHW52" s="713"/>
      <c r="FHX52" s="714"/>
      <c r="FHY52" s="713"/>
      <c r="FHZ52" s="714"/>
      <c r="FIA52" s="713"/>
      <c r="FIB52" s="714"/>
      <c r="FIC52" s="713"/>
      <c r="FID52" s="714"/>
      <c r="FIE52" s="713"/>
      <c r="FIF52" s="714"/>
      <c r="FIG52" s="713"/>
      <c r="FIH52" s="714"/>
      <c r="FII52" s="713"/>
      <c r="FIJ52" s="714"/>
      <c r="FIK52" s="713"/>
      <c r="FIL52" s="714"/>
      <c r="FIM52" s="713"/>
      <c r="FIN52" s="714"/>
      <c r="FIO52" s="713"/>
      <c r="FIP52" s="714"/>
      <c r="FIQ52" s="713"/>
      <c r="FIR52" s="714"/>
      <c r="FIS52" s="713"/>
      <c r="FIT52" s="714"/>
      <c r="FIU52" s="713"/>
      <c r="FIV52" s="714"/>
      <c r="FIW52" s="713"/>
      <c r="FIX52" s="714"/>
      <c r="FIY52" s="713"/>
      <c r="FIZ52" s="714"/>
      <c r="FJA52" s="713"/>
      <c r="FJB52" s="714"/>
      <c r="FJC52" s="713"/>
      <c r="FJD52" s="714"/>
      <c r="FJE52" s="713"/>
      <c r="FJF52" s="714"/>
      <c r="FJG52" s="713"/>
      <c r="FJH52" s="714"/>
      <c r="FJI52" s="713"/>
      <c r="FJJ52" s="714"/>
      <c r="FJK52" s="713"/>
      <c r="FJL52" s="714"/>
      <c r="FJM52" s="713"/>
      <c r="FJN52" s="714"/>
      <c r="FJO52" s="713"/>
      <c r="FJP52" s="714"/>
      <c r="FJQ52" s="713"/>
      <c r="FJR52" s="714"/>
      <c r="FJS52" s="713"/>
      <c r="FJT52" s="714"/>
      <c r="FJU52" s="713"/>
      <c r="FJV52" s="714"/>
      <c r="FJW52" s="713"/>
      <c r="FJX52" s="714"/>
      <c r="FJY52" s="713"/>
      <c r="FJZ52" s="714"/>
      <c r="FKA52" s="713"/>
      <c r="FKB52" s="714"/>
      <c r="FKC52" s="713"/>
      <c r="FKD52" s="714"/>
      <c r="FKE52" s="713"/>
      <c r="FKF52" s="714"/>
      <c r="FKG52" s="713"/>
      <c r="FKH52" s="714"/>
      <c r="FKI52" s="713"/>
      <c r="FKJ52" s="714"/>
      <c r="FKK52" s="713"/>
      <c r="FKL52" s="714"/>
      <c r="FKM52" s="713"/>
      <c r="FKN52" s="714"/>
      <c r="FKO52" s="713"/>
      <c r="FKP52" s="714"/>
      <c r="FKQ52" s="713"/>
      <c r="FKR52" s="714"/>
      <c r="FKS52" s="713"/>
      <c r="FKT52" s="714"/>
      <c r="FKU52" s="713"/>
      <c r="FKV52" s="714"/>
      <c r="FKW52" s="713"/>
      <c r="FKX52" s="714"/>
      <c r="FKY52" s="713"/>
      <c r="FKZ52" s="714"/>
      <c r="FLA52" s="713"/>
      <c r="FLB52" s="714"/>
      <c r="FLC52" s="713"/>
      <c r="FLD52" s="714"/>
      <c r="FLE52" s="713"/>
      <c r="FLF52" s="714"/>
      <c r="FLG52" s="713"/>
      <c r="FLH52" s="714"/>
      <c r="FLI52" s="713"/>
      <c r="FLJ52" s="714"/>
      <c r="FLK52" s="713"/>
      <c r="FLL52" s="714"/>
      <c r="FLM52" s="713"/>
      <c r="FLN52" s="714"/>
      <c r="FLO52" s="713"/>
      <c r="FLP52" s="714"/>
      <c r="FLQ52" s="713"/>
      <c r="FLR52" s="714"/>
      <c r="FLS52" s="713"/>
      <c r="FLT52" s="714"/>
      <c r="FLU52" s="713"/>
      <c r="FLV52" s="714"/>
      <c r="FLW52" s="713"/>
      <c r="FLX52" s="714"/>
      <c r="FLY52" s="713"/>
      <c r="FLZ52" s="714"/>
      <c r="FMA52" s="713"/>
      <c r="FMB52" s="714"/>
      <c r="FMC52" s="713"/>
      <c r="FMD52" s="714"/>
      <c r="FME52" s="713"/>
      <c r="FMF52" s="714"/>
      <c r="FMG52" s="713"/>
      <c r="FMH52" s="714"/>
      <c r="FMI52" s="713"/>
      <c r="FMJ52" s="714"/>
      <c r="FMK52" s="713"/>
      <c r="FML52" s="714"/>
      <c r="FMM52" s="713"/>
      <c r="FMN52" s="714"/>
      <c r="FMO52" s="713"/>
      <c r="FMP52" s="714"/>
      <c r="FMQ52" s="713"/>
      <c r="FMR52" s="714"/>
      <c r="FMS52" s="713"/>
      <c r="FMT52" s="714"/>
      <c r="FMU52" s="713"/>
      <c r="FMV52" s="714"/>
      <c r="FMW52" s="713"/>
      <c r="FMX52" s="714"/>
      <c r="FMY52" s="713"/>
      <c r="FMZ52" s="714"/>
      <c r="FNA52" s="713"/>
      <c r="FNB52" s="714"/>
      <c r="FNC52" s="713"/>
      <c r="FND52" s="714"/>
      <c r="FNE52" s="713"/>
      <c r="FNF52" s="714"/>
      <c r="FNG52" s="713"/>
      <c r="FNH52" s="714"/>
      <c r="FNI52" s="713"/>
      <c r="FNJ52" s="714"/>
      <c r="FNK52" s="713"/>
      <c r="FNL52" s="714"/>
      <c r="FNM52" s="713"/>
      <c r="FNN52" s="714"/>
      <c r="FNO52" s="713"/>
      <c r="FNP52" s="714"/>
      <c r="FNQ52" s="713"/>
      <c r="FNR52" s="714"/>
      <c r="FNS52" s="713"/>
      <c r="FNT52" s="714"/>
      <c r="FNU52" s="713"/>
      <c r="FNV52" s="714"/>
      <c r="FNW52" s="713"/>
      <c r="FNX52" s="714"/>
      <c r="FNY52" s="713"/>
      <c r="FNZ52" s="714"/>
      <c r="FOA52" s="713"/>
      <c r="FOB52" s="714"/>
      <c r="FOC52" s="713"/>
      <c r="FOD52" s="714"/>
      <c r="FOE52" s="713"/>
      <c r="FOF52" s="714"/>
      <c r="FOG52" s="713"/>
      <c r="FOH52" s="714"/>
      <c r="FOI52" s="713"/>
      <c r="FOJ52" s="714"/>
      <c r="FOK52" s="713"/>
      <c r="FOL52" s="714"/>
      <c r="FOM52" s="713"/>
      <c r="FON52" s="714"/>
      <c r="FOO52" s="713"/>
      <c r="FOP52" s="714"/>
      <c r="FOQ52" s="713"/>
      <c r="FOR52" s="714"/>
      <c r="FOS52" s="713"/>
      <c r="FOT52" s="714"/>
      <c r="FOU52" s="713"/>
      <c r="FOV52" s="714"/>
      <c r="FOW52" s="713"/>
      <c r="FOX52" s="714"/>
      <c r="FOY52" s="713"/>
      <c r="FOZ52" s="714"/>
      <c r="FPA52" s="713"/>
      <c r="FPB52" s="714"/>
      <c r="FPC52" s="713"/>
      <c r="FPD52" s="714"/>
      <c r="FPE52" s="713"/>
      <c r="FPF52" s="714"/>
      <c r="FPG52" s="713"/>
      <c r="FPH52" s="714"/>
      <c r="FPI52" s="713"/>
      <c r="FPJ52" s="714"/>
      <c r="FPK52" s="713"/>
      <c r="FPL52" s="714"/>
      <c r="FPM52" s="713"/>
      <c r="FPN52" s="714"/>
      <c r="FPO52" s="713"/>
      <c r="FPP52" s="714"/>
      <c r="FPQ52" s="713"/>
      <c r="FPR52" s="714"/>
      <c r="FPS52" s="713"/>
      <c r="FPT52" s="714"/>
      <c r="FPU52" s="713"/>
      <c r="FPV52" s="714"/>
      <c r="FPW52" s="713"/>
      <c r="FPX52" s="714"/>
      <c r="FPY52" s="713"/>
      <c r="FPZ52" s="714"/>
      <c r="FQA52" s="713"/>
      <c r="FQB52" s="714"/>
      <c r="FQC52" s="713"/>
      <c r="FQD52" s="714"/>
      <c r="FQE52" s="713"/>
      <c r="FQF52" s="714"/>
      <c r="FQG52" s="713"/>
      <c r="FQH52" s="714"/>
      <c r="FQI52" s="713"/>
      <c r="FQJ52" s="714"/>
      <c r="FQK52" s="713"/>
      <c r="FQL52" s="714"/>
      <c r="FQM52" s="713"/>
      <c r="FQN52" s="714"/>
      <c r="FQO52" s="713"/>
      <c r="FQP52" s="714"/>
      <c r="FQQ52" s="713"/>
      <c r="FQR52" s="714"/>
      <c r="FQS52" s="713"/>
      <c r="FQT52" s="714"/>
      <c r="FQU52" s="713"/>
      <c r="FQV52" s="714"/>
      <c r="FQW52" s="713"/>
      <c r="FQX52" s="714"/>
      <c r="FQY52" s="713"/>
      <c r="FQZ52" s="714"/>
      <c r="FRA52" s="713"/>
      <c r="FRB52" s="714"/>
      <c r="FRC52" s="713"/>
      <c r="FRD52" s="714"/>
      <c r="FRE52" s="713"/>
      <c r="FRF52" s="714"/>
      <c r="FRG52" s="713"/>
      <c r="FRH52" s="714"/>
      <c r="FRI52" s="713"/>
      <c r="FRJ52" s="714"/>
      <c r="FRK52" s="713"/>
      <c r="FRL52" s="714"/>
      <c r="FRM52" s="713"/>
      <c r="FRN52" s="714"/>
      <c r="FRO52" s="713"/>
      <c r="FRP52" s="714"/>
      <c r="FRQ52" s="713"/>
      <c r="FRR52" s="714"/>
      <c r="FRS52" s="713"/>
      <c r="FRT52" s="714"/>
      <c r="FRU52" s="713"/>
      <c r="FRV52" s="714"/>
      <c r="FRW52" s="713"/>
      <c r="FRX52" s="714"/>
      <c r="FRY52" s="713"/>
      <c r="FRZ52" s="714"/>
      <c r="FSA52" s="713"/>
      <c r="FSB52" s="714"/>
      <c r="FSC52" s="713"/>
      <c r="FSD52" s="714"/>
      <c r="FSE52" s="713"/>
      <c r="FSF52" s="714"/>
      <c r="FSG52" s="713"/>
      <c r="FSH52" s="714"/>
      <c r="FSI52" s="713"/>
      <c r="FSJ52" s="714"/>
      <c r="FSK52" s="713"/>
      <c r="FSL52" s="714"/>
      <c r="FSM52" s="713"/>
      <c r="FSN52" s="714"/>
      <c r="FSO52" s="713"/>
      <c r="FSP52" s="714"/>
      <c r="FSQ52" s="713"/>
      <c r="FSR52" s="714"/>
      <c r="FSS52" s="713"/>
      <c r="FST52" s="714"/>
      <c r="FSU52" s="713"/>
      <c r="FSV52" s="714"/>
      <c r="FSW52" s="713"/>
      <c r="FSX52" s="714"/>
      <c r="FSY52" s="713"/>
      <c r="FSZ52" s="714"/>
      <c r="FTA52" s="713"/>
      <c r="FTB52" s="714"/>
      <c r="FTC52" s="713"/>
      <c r="FTD52" s="714"/>
      <c r="FTE52" s="713"/>
      <c r="FTF52" s="714"/>
      <c r="FTG52" s="713"/>
      <c r="FTH52" s="714"/>
      <c r="FTI52" s="713"/>
      <c r="FTJ52" s="714"/>
      <c r="FTK52" s="713"/>
      <c r="FTL52" s="714"/>
      <c r="FTM52" s="713"/>
      <c r="FTN52" s="714"/>
      <c r="FTO52" s="713"/>
      <c r="FTP52" s="714"/>
      <c r="FTQ52" s="713"/>
      <c r="FTR52" s="714"/>
      <c r="FTS52" s="713"/>
      <c r="FTT52" s="714"/>
      <c r="FTU52" s="713"/>
      <c r="FTV52" s="714"/>
      <c r="FTW52" s="713"/>
      <c r="FTX52" s="714"/>
      <c r="FTY52" s="713"/>
      <c r="FTZ52" s="714"/>
      <c r="FUA52" s="713"/>
      <c r="FUB52" s="714"/>
      <c r="FUC52" s="713"/>
      <c r="FUD52" s="714"/>
      <c r="FUE52" s="713"/>
      <c r="FUF52" s="714"/>
      <c r="FUG52" s="713"/>
      <c r="FUH52" s="714"/>
      <c r="FUI52" s="713"/>
      <c r="FUJ52" s="714"/>
      <c r="FUK52" s="713"/>
      <c r="FUL52" s="714"/>
      <c r="FUM52" s="713"/>
      <c r="FUN52" s="714"/>
      <c r="FUO52" s="713"/>
      <c r="FUP52" s="714"/>
      <c r="FUQ52" s="713"/>
      <c r="FUR52" s="714"/>
      <c r="FUS52" s="713"/>
      <c r="FUT52" s="714"/>
      <c r="FUU52" s="713"/>
      <c r="FUV52" s="714"/>
      <c r="FUW52" s="713"/>
      <c r="FUX52" s="714"/>
      <c r="FUY52" s="713"/>
      <c r="FUZ52" s="714"/>
      <c r="FVA52" s="713"/>
      <c r="FVB52" s="714"/>
      <c r="FVC52" s="713"/>
      <c r="FVD52" s="714"/>
      <c r="FVE52" s="713"/>
      <c r="FVF52" s="714"/>
      <c r="FVG52" s="713"/>
      <c r="FVH52" s="714"/>
      <c r="FVI52" s="713"/>
      <c r="FVJ52" s="714"/>
      <c r="FVK52" s="713"/>
      <c r="FVL52" s="714"/>
      <c r="FVM52" s="713"/>
      <c r="FVN52" s="714"/>
      <c r="FVO52" s="713"/>
      <c r="FVP52" s="714"/>
      <c r="FVQ52" s="713"/>
      <c r="FVR52" s="714"/>
      <c r="FVS52" s="713"/>
      <c r="FVT52" s="714"/>
      <c r="FVU52" s="713"/>
      <c r="FVV52" s="714"/>
      <c r="FVW52" s="713"/>
      <c r="FVX52" s="714"/>
      <c r="FVY52" s="713"/>
      <c r="FVZ52" s="714"/>
      <c r="FWA52" s="713"/>
      <c r="FWB52" s="714"/>
      <c r="FWC52" s="713"/>
      <c r="FWD52" s="714"/>
      <c r="FWE52" s="713"/>
      <c r="FWF52" s="714"/>
      <c r="FWG52" s="713"/>
      <c r="FWH52" s="714"/>
      <c r="FWI52" s="713"/>
      <c r="FWJ52" s="714"/>
      <c r="FWK52" s="713"/>
      <c r="FWL52" s="714"/>
      <c r="FWM52" s="713"/>
      <c r="FWN52" s="714"/>
      <c r="FWO52" s="713"/>
      <c r="FWP52" s="714"/>
      <c r="FWQ52" s="713"/>
      <c r="FWR52" s="714"/>
      <c r="FWS52" s="713"/>
      <c r="FWT52" s="714"/>
      <c r="FWU52" s="713"/>
      <c r="FWV52" s="714"/>
      <c r="FWW52" s="713"/>
      <c r="FWX52" s="714"/>
      <c r="FWY52" s="713"/>
      <c r="FWZ52" s="714"/>
      <c r="FXA52" s="713"/>
      <c r="FXB52" s="714"/>
      <c r="FXC52" s="713"/>
      <c r="FXD52" s="714"/>
      <c r="FXE52" s="713"/>
      <c r="FXF52" s="714"/>
      <c r="FXG52" s="713"/>
      <c r="FXH52" s="714"/>
      <c r="FXI52" s="713"/>
      <c r="FXJ52" s="714"/>
      <c r="FXK52" s="713"/>
      <c r="FXL52" s="714"/>
      <c r="FXM52" s="713"/>
      <c r="FXN52" s="714"/>
      <c r="FXO52" s="713"/>
      <c r="FXP52" s="714"/>
      <c r="FXQ52" s="713"/>
      <c r="FXR52" s="714"/>
      <c r="FXS52" s="713"/>
      <c r="FXT52" s="714"/>
      <c r="FXU52" s="713"/>
      <c r="FXV52" s="714"/>
      <c r="FXW52" s="713"/>
      <c r="FXX52" s="714"/>
      <c r="FXY52" s="713"/>
      <c r="FXZ52" s="714"/>
      <c r="FYA52" s="713"/>
      <c r="FYB52" s="714"/>
      <c r="FYC52" s="713"/>
      <c r="FYD52" s="714"/>
      <c r="FYE52" s="713"/>
      <c r="FYF52" s="714"/>
      <c r="FYG52" s="713"/>
      <c r="FYH52" s="714"/>
      <c r="FYI52" s="713"/>
      <c r="FYJ52" s="714"/>
      <c r="FYK52" s="713"/>
      <c r="FYL52" s="714"/>
      <c r="FYM52" s="713"/>
      <c r="FYN52" s="714"/>
      <c r="FYO52" s="713"/>
      <c r="FYP52" s="714"/>
      <c r="FYQ52" s="713"/>
      <c r="FYR52" s="714"/>
      <c r="FYS52" s="713"/>
      <c r="FYT52" s="714"/>
      <c r="FYU52" s="713"/>
      <c r="FYV52" s="714"/>
      <c r="FYW52" s="713"/>
      <c r="FYX52" s="714"/>
      <c r="FYY52" s="713"/>
      <c r="FYZ52" s="714"/>
      <c r="FZA52" s="713"/>
      <c r="FZB52" s="714"/>
      <c r="FZC52" s="713"/>
      <c r="FZD52" s="714"/>
      <c r="FZE52" s="713"/>
      <c r="FZF52" s="714"/>
      <c r="FZG52" s="713"/>
      <c r="FZH52" s="714"/>
      <c r="FZI52" s="713"/>
      <c r="FZJ52" s="714"/>
      <c r="FZK52" s="713"/>
      <c r="FZL52" s="714"/>
      <c r="FZM52" s="713"/>
      <c r="FZN52" s="714"/>
      <c r="FZO52" s="713"/>
      <c r="FZP52" s="714"/>
      <c r="FZQ52" s="713"/>
      <c r="FZR52" s="714"/>
      <c r="FZS52" s="713"/>
      <c r="FZT52" s="714"/>
      <c r="FZU52" s="713"/>
      <c r="FZV52" s="714"/>
      <c r="FZW52" s="713"/>
      <c r="FZX52" s="714"/>
      <c r="FZY52" s="713"/>
      <c r="FZZ52" s="714"/>
      <c r="GAA52" s="713"/>
      <c r="GAB52" s="714"/>
      <c r="GAC52" s="713"/>
      <c r="GAD52" s="714"/>
      <c r="GAE52" s="713"/>
      <c r="GAF52" s="714"/>
      <c r="GAG52" s="713"/>
      <c r="GAH52" s="714"/>
      <c r="GAI52" s="713"/>
      <c r="GAJ52" s="714"/>
      <c r="GAK52" s="713"/>
      <c r="GAL52" s="714"/>
      <c r="GAM52" s="713"/>
      <c r="GAN52" s="714"/>
      <c r="GAO52" s="713"/>
      <c r="GAP52" s="714"/>
      <c r="GAQ52" s="713"/>
      <c r="GAR52" s="714"/>
      <c r="GAS52" s="713"/>
      <c r="GAT52" s="714"/>
      <c r="GAU52" s="713"/>
      <c r="GAV52" s="714"/>
      <c r="GAW52" s="713"/>
      <c r="GAX52" s="714"/>
      <c r="GAY52" s="713"/>
      <c r="GAZ52" s="714"/>
      <c r="GBA52" s="713"/>
      <c r="GBB52" s="714"/>
      <c r="GBC52" s="713"/>
      <c r="GBD52" s="714"/>
      <c r="GBE52" s="713"/>
      <c r="GBF52" s="714"/>
      <c r="GBG52" s="713"/>
      <c r="GBH52" s="714"/>
      <c r="GBI52" s="713"/>
      <c r="GBJ52" s="714"/>
      <c r="GBK52" s="713"/>
      <c r="GBL52" s="714"/>
      <c r="GBM52" s="713"/>
      <c r="GBN52" s="714"/>
      <c r="GBO52" s="713"/>
      <c r="GBP52" s="714"/>
      <c r="GBQ52" s="713"/>
      <c r="GBR52" s="714"/>
      <c r="GBS52" s="713"/>
      <c r="GBT52" s="714"/>
      <c r="GBU52" s="713"/>
      <c r="GBV52" s="714"/>
      <c r="GBW52" s="713"/>
      <c r="GBX52" s="714"/>
      <c r="GBY52" s="713"/>
      <c r="GBZ52" s="714"/>
      <c r="GCA52" s="713"/>
      <c r="GCB52" s="714"/>
      <c r="GCC52" s="713"/>
      <c r="GCD52" s="714"/>
      <c r="GCE52" s="713"/>
      <c r="GCF52" s="714"/>
      <c r="GCG52" s="713"/>
      <c r="GCH52" s="714"/>
      <c r="GCI52" s="713"/>
      <c r="GCJ52" s="714"/>
      <c r="GCK52" s="713"/>
      <c r="GCL52" s="714"/>
      <c r="GCM52" s="713"/>
      <c r="GCN52" s="714"/>
      <c r="GCO52" s="713"/>
      <c r="GCP52" s="714"/>
      <c r="GCQ52" s="713"/>
      <c r="GCR52" s="714"/>
      <c r="GCS52" s="713"/>
      <c r="GCT52" s="714"/>
      <c r="GCU52" s="713"/>
      <c r="GCV52" s="714"/>
      <c r="GCW52" s="713"/>
      <c r="GCX52" s="714"/>
      <c r="GCY52" s="713"/>
      <c r="GCZ52" s="714"/>
      <c r="GDA52" s="713"/>
      <c r="GDB52" s="714"/>
      <c r="GDC52" s="713"/>
      <c r="GDD52" s="714"/>
      <c r="GDE52" s="713"/>
      <c r="GDF52" s="714"/>
      <c r="GDG52" s="713"/>
      <c r="GDH52" s="714"/>
      <c r="GDI52" s="713"/>
      <c r="GDJ52" s="714"/>
      <c r="GDK52" s="713"/>
      <c r="GDL52" s="714"/>
      <c r="GDM52" s="713"/>
      <c r="GDN52" s="714"/>
      <c r="GDO52" s="713"/>
      <c r="GDP52" s="714"/>
      <c r="GDQ52" s="713"/>
      <c r="GDR52" s="714"/>
      <c r="GDS52" s="713"/>
      <c r="GDT52" s="714"/>
      <c r="GDU52" s="713"/>
      <c r="GDV52" s="714"/>
      <c r="GDW52" s="713"/>
      <c r="GDX52" s="714"/>
      <c r="GDY52" s="713"/>
      <c r="GDZ52" s="714"/>
      <c r="GEA52" s="713"/>
      <c r="GEB52" s="714"/>
      <c r="GEC52" s="713"/>
      <c r="GED52" s="714"/>
      <c r="GEE52" s="713"/>
      <c r="GEF52" s="714"/>
      <c r="GEG52" s="713"/>
      <c r="GEH52" s="714"/>
      <c r="GEI52" s="713"/>
      <c r="GEJ52" s="714"/>
      <c r="GEK52" s="713"/>
      <c r="GEL52" s="714"/>
      <c r="GEM52" s="713"/>
      <c r="GEN52" s="714"/>
      <c r="GEO52" s="713"/>
      <c r="GEP52" s="714"/>
      <c r="GEQ52" s="713"/>
      <c r="GER52" s="714"/>
      <c r="GES52" s="713"/>
      <c r="GET52" s="714"/>
      <c r="GEU52" s="713"/>
      <c r="GEV52" s="714"/>
      <c r="GEW52" s="713"/>
      <c r="GEX52" s="714"/>
      <c r="GEY52" s="713"/>
      <c r="GEZ52" s="714"/>
      <c r="GFA52" s="713"/>
      <c r="GFB52" s="714"/>
      <c r="GFC52" s="713"/>
      <c r="GFD52" s="714"/>
      <c r="GFE52" s="713"/>
      <c r="GFF52" s="714"/>
      <c r="GFG52" s="713"/>
      <c r="GFH52" s="714"/>
      <c r="GFI52" s="713"/>
      <c r="GFJ52" s="714"/>
      <c r="GFK52" s="713"/>
      <c r="GFL52" s="714"/>
      <c r="GFM52" s="713"/>
      <c r="GFN52" s="714"/>
      <c r="GFO52" s="713"/>
      <c r="GFP52" s="714"/>
      <c r="GFQ52" s="713"/>
      <c r="GFR52" s="714"/>
      <c r="GFS52" s="713"/>
      <c r="GFT52" s="714"/>
      <c r="GFU52" s="713"/>
      <c r="GFV52" s="714"/>
      <c r="GFW52" s="713"/>
      <c r="GFX52" s="714"/>
      <c r="GFY52" s="713"/>
      <c r="GFZ52" s="714"/>
      <c r="GGA52" s="713"/>
      <c r="GGB52" s="714"/>
      <c r="GGC52" s="713"/>
      <c r="GGD52" s="714"/>
      <c r="GGE52" s="713"/>
      <c r="GGF52" s="714"/>
      <c r="GGG52" s="713"/>
      <c r="GGH52" s="714"/>
      <c r="GGI52" s="713"/>
      <c r="GGJ52" s="714"/>
      <c r="GGK52" s="713"/>
      <c r="GGL52" s="714"/>
      <c r="GGM52" s="713"/>
      <c r="GGN52" s="714"/>
      <c r="GGO52" s="713"/>
      <c r="GGP52" s="714"/>
      <c r="GGQ52" s="713"/>
      <c r="GGR52" s="714"/>
      <c r="GGS52" s="713"/>
      <c r="GGT52" s="714"/>
      <c r="GGU52" s="713"/>
      <c r="GGV52" s="714"/>
      <c r="GGW52" s="713"/>
      <c r="GGX52" s="714"/>
      <c r="GGY52" s="713"/>
      <c r="GGZ52" s="714"/>
      <c r="GHA52" s="713"/>
      <c r="GHB52" s="714"/>
      <c r="GHC52" s="713"/>
      <c r="GHD52" s="714"/>
      <c r="GHE52" s="713"/>
      <c r="GHF52" s="714"/>
      <c r="GHG52" s="713"/>
      <c r="GHH52" s="714"/>
      <c r="GHI52" s="713"/>
      <c r="GHJ52" s="714"/>
      <c r="GHK52" s="713"/>
      <c r="GHL52" s="714"/>
      <c r="GHM52" s="713"/>
      <c r="GHN52" s="714"/>
      <c r="GHO52" s="713"/>
      <c r="GHP52" s="714"/>
      <c r="GHQ52" s="713"/>
      <c r="GHR52" s="714"/>
      <c r="GHS52" s="713"/>
      <c r="GHT52" s="714"/>
      <c r="GHU52" s="713"/>
      <c r="GHV52" s="714"/>
      <c r="GHW52" s="713"/>
      <c r="GHX52" s="714"/>
      <c r="GHY52" s="713"/>
      <c r="GHZ52" s="714"/>
      <c r="GIA52" s="713"/>
      <c r="GIB52" s="714"/>
      <c r="GIC52" s="713"/>
      <c r="GID52" s="714"/>
      <c r="GIE52" s="713"/>
      <c r="GIF52" s="714"/>
      <c r="GIG52" s="713"/>
      <c r="GIH52" s="714"/>
      <c r="GII52" s="713"/>
      <c r="GIJ52" s="714"/>
      <c r="GIK52" s="713"/>
      <c r="GIL52" s="714"/>
      <c r="GIM52" s="713"/>
      <c r="GIN52" s="714"/>
      <c r="GIO52" s="713"/>
      <c r="GIP52" s="714"/>
      <c r="GIQ52" s="713"/>
      <c r="GIR52" s="714"/>
      <c r="GIS52" s="713"/>
      <c r="GIT52" s="714"/>
      <c r="GIU52" s="713"/>
      <c r="GIV52" s="714"/>
      <c r="GIW52" s="713"/>
      <c r="GIX52" s="714"/>
      <c r="GIY52" s="713"/>
      <c r="GIZ52" s="714"/>
      <c r="GJA52" s="713"/>
      <c r="GJB52" s="714"/>
      <c r="GJC52" s="713"/>
      <c r="GJD52" s="714"/>
      <c r="GJE52" s="713"/>
      <c r="GJF52" s="714"/>
      <c r="GJG52" s="713"/>
      <c r="GJH52" s="714"/>
      <c r="GJI52" s="713"/>
      <c r="GJJ52" s="714"/>
      <c r="GJK52" s="713"/>
      <c r="GJL52" s="714"/>
      <c r="GJM52" s="713"/>
      <c r="GJN52" s="714"/>
      <c r="GJO52" s="713"/>
      <c r="GJP52" s="714"/>
      <c r="GJQ52" s="713"/>
      <c r="GJR52" s="714"/>
      <c r="GJS52" s="713"/>
      <c r="GJT52" s="714"/>
      <c r="GJU52" s="713"/>
      <c r="GJV52" s="714"/>
      <c r="GJW52" s="713"/>
      <c r="GJX52" s="714"/>
      <c r="GJY52" s="713"/>
      <c r="GJZ52" s="714"/>
      <c r="GKA52" s="713"/>
      <c r="GKB52" s="714"/>
      <c r="GKC52" s="713"/>
      <c r="GKD52" s="714"/>
      <c r="GKE52" s="713"/>
      <c r="GKF52" s="714"/>
      <c r="GKG52" s="713"/>
      <c r="GKH52" s="714"/>
      <c r="GKI52" s="713"/>
      <c r="GKJ52" s="714"/>
      <c r="GKK52" s="713"/>
      <c r="GKL52" s="714"/>
      <c r="GKM52" s="713"/>
      <c r="GKN52" s="714"/>
      <c r="GKO52" s="713"/>
      <c r="GKP52" s="714"/>
      <c r="GKQ52" s="713"/>
      <c r="GKR52" s="714"/>
      <c r="GKS52" s="713"/>
      <c r="GKT52" s="714"/>
      <c r="GKU52" s="713"/>
      <c r="GKV52" s="714"/>
      <c r="GKW52" s="713"/>
      <c r="GKX52" s="714"/>
      <c r="GKY52" s="713"/>
      <c r="GKZ52" s="714"/>
      <c r="GLA52" s="713"/>
      <c r="GLB52" s="714"/>
      <c r="GLC52" s="713"/>
      <c r="GLD52" s="714"/>
      <c r="GLE52" s="713"/>
      <c r="GLF52" s="714"/>
      <c r="GLG52" s="713"/>
      <c r="GLH52" s="714"/>
      <c r="GLI52" s="713"/>
      <c r="GLJ52" s="714"/>
      <c r="GLK52" s="713"/>
      <c r="GLL52" s="714"/>
      <c r="GLM52" s="713"/>
      <c r="GLN52" s="714"/>
      <c r="GLO52" s="713"/>
      <c r="GLP52" s="714"/>
      <c r="GLQ52" s="713"/>
      <c r="GLR52" s="714"/>
      <c r="GLS52" s="713"/>
      <c r="GLT52" s="714"/>
      <c r="GLU52" s="713"/>
      <c r="GLV52" s="714"/>
      <c r="GLW52" s="713"/>
      <c r="GLX52" s="714"/>
      <c r="GLY52" s="713"/>
      <c r="GLZ52" s="714"/>
      <c r="GMA52" s="713"/>
      <c r="GMB52" s="714"/>
      <c r="GMC52" s="713"/>
      <c r="GMD52" s="714"/>
      <c r="GME52" s="713"/>
      <c r="GMF52" s="714"/>
      <c r="GMG52" s="713"/>
      <c r="GMH52" s="714"/>
      <c r="GMI52" s="713"/>
      <c r="GMJ52" s="714"/>
      <c r="GMK52" s="713"/>
      <c r="GML52" s="714"/>
      <c r="GMM52" s="713"/>
      <c r="GMN52" s="714"/>
      <c r="GMO52" s="713"/>
      <c r="GMP52" s="714"/>
      <c r="GMQ52" s="713"/>
      <c r="GMR52" s="714"/>
      <c r="GMS52" s="713"/>
      <c r="GMT52" s="714"/>
      <c r="GMU52" s="713"/>
      <c r="GMV52" s="714"/>
      <c r="GMW52" s="713"/>
      <c r="GMX52" s="714"/>
      <c r="GMY52" s="713"/>
      <c r="GMZ52" s="714"/>
      <c r="GNA52" s="713"/>
      <c r="GNB52" s="714"/>
      <c r="GNC52" s="713"/>
      <c r="GND52" s="714"/>
      <c r="GNE52" s="713"/>
      <c r="GNF52" s="714"/>
      <c r="GNG52" s="713"/>
      <c r="GNH52" s="714"/>
      <c r="GNI52" s="713"/>
      <c r="GNJ52" s="714"/>
      <c r="GNK52" s="713"/>
      <c r="GNL52" s="714"/>
      <c r="GNM52" s="713"/>
      <c r="GNN52" s="714"/>
      <c r="GNO52" s="713"/>
      <c r="GNP52" s="714"/>
      <c r="GNQ52" s="713"/>
      <c r="GNR52" s="714"/>
      <c r="GNS52" s="713"/>
      <c r="GNT52" s="714"/>
      <c r="GNU52" s="713"/>
      <c r="GNV52" s="714"/>
      <c r="GNW52" s="713"/>
      <c r="GNX52" s="714"/>
      <c r="GNY52" s="713"/>
      <c r="GNZ52" s="714"/>
      <c r="GOA52" s="713"/>
      <c r="GOB52" s="714"/>
      <c r="GOC52" s="713"/>
      <c r="GOD52" s="714"/>
      <c r="GOE52" s="713"/>
      <c r="GOF52" s="714"/>
      <c r="GOG52" s="713"/>
      <c r="GOH52" s="714"/>
      <c r="GOI52" s="713"/>
      <c r="GOJ52" s="714"/>
      <c r="GOK52" s="713"/>
      <c r="GOL52" s="714"/>
      <c r="GOM52" s="713"/>
      <c r="GON52" s="714"/>
      <c r="GOO52" s="713"/>
      <c r="GOP52" s="714"/>
      <c r="GOQ52" s="713"/>
      <c r="GOR52" s="714"/>
      <c r="GOS52" s="713"/>
      <c r="GOT52" s="714"/>
      <c r="GOU52" s="713"/>
      <c r="GOV52" s="714"/>
      <c r="GOW52" s="713"/>
      <c r="GOX52" s="714"/>
      <c r="GOY52" s="713"/>
      <c r="GOZ52" s="714"/>
      <c r="GPA52" s="713"/>
      <c r="GPB52" s="714"/>
      <c r="GPC52" s="713"/>
      <c r="GPD52" s="714"/>
      <c r="GPE52" s="713"/>
      <c r="GPF52" s="714"/>
      <c r="GPG52" s="713"/>
      <c r="GPH52" s="714"/>
      <c r="GPI52" s="713"/>
      <c r="GPJ52" s="714"/>
      <c r="GPK52" s="713"/>
      <c r="GPL52" s="714"/>
      <c r="GPM52" s="713"/>
      <c r="GPN52" s="714"/>
      <c r="GPO52" s="713"/>
      <c r="GPP52" s="714"/>
      <c r="GPQ52" s="713"/>
      <c r="GPR52" s="714"/>
      <c r="GPS52" s="713"/>
      <c r="GPT52" s="714"/>
      <c r="GPU52" s="713"/>
      <c r="GPV52" s="714"/>
      <c r="GPW52" s="713"/>
      <c r="GPX52" s="714"/>
      <c r="GPY52" s="713"/>
      <c r="GPZ52" s="714"/>
      <c r="GQA52" s="713"/>
      <c r="GQB52" s="714"/>
      <c r="GQC52" s="713"/>
      <c r="GQD52" s="714"/>
      <c r="GQE52" s="713"/>
      <c r="GQF52" s="714"/>
      <c r="GQG52" s="713"/>
      <c r="GQH52" s="714"/>
      <c r="GQI52" s="713"/>
      <c r="GQJ52" s="714"/>
      <c r="GQK52" s="713"/>
      <c r="GQL52" s="714"/>
      <c r="GQM52" s="713"/>
      <c r="GQN52" s="714"/>
      <c r="GQO52" s="713"/>
      <c r="GQP52" s="714"/>
      <c r="GQQ52" s="713"/>
      <c r="GQR52" s="714"/>
      <c r="GQS52" s="713"/>
      <c r="GQT52" s="714"/>
      <c r="GQU52" s="713"/>
      <c r="GQV52" s="714"/>
      <c r="GQW52" s="713"/>
      <c r="GQX52" s="714"/>
      <c r="GQY52" s="713"/>
      <c r="GQZ52" s="714"/>
      <c r="GRA52" s="713"/>
      <c r="GRB52" s="714"/>
      <c r="GRC52" s="713"/>
      <c r="GRD52" s="714"/>
      <c r="GRE52" s="713"/>
      <c r="GRF52" s="714"/>
      <c r="GRG52" s="713"/>
      <c r="GRH52" s="714"/>
      <c r="GRI52" s="713"/>
      <c r="GRJ52" s="714"/>
      <c r="GRK52" s="713"/>
      <c r="GRL52" s="714"/>
      <c r="GRM52" s="713"/>
      <c r="GRN52" s="714"/>
      <c r="GRO52" s="713"/>
      <c r="GRP52" s="714"/>
      <c r="GRQ52" s="713"/>
      <c r="GRR52" s="714"/>
      <c r="GRS52" s="713"/>
      <c r="GRT52" s="714"/>
      <c r="GRU52" s="713"/>
      <c r="GRV52" s="714"/>
      <c r="GRW52" s="713"/>
      <c r="GRX52" s="714"/>
      <c r="GRY52" s="713"/>
      <c r="GRZ52" s="714"/>
      <c r="GSA52" s="713"/>
      <c r="GSB52" s="714"/>
      <c r="GSC52" s="713"/>
      <c r="GSD52" s="714"/>
      <c r="GSE52" s="713"/>
      <c r="GSF52" s="714"/>
      <c r="GSG52" s="713"/>
      <c r="GSH52" s="714"/>
      <c r="GSI52" s="713"/>
      <c r="GSJ52" s="714"/>
      <c r="GSK52" s="713"/>
      <c r="GSL52" s="714"/>
      <c r="GSM52" s="713"/>
      <c r="GSN52" s="714"/>
      <c r="GSO52" s="713"/>
      <c r="GSP52" s="714"/>
      <c r="GSQ52" s="713"/>
      <c r="GSR52" s="714"/>
      <c r="GSS52" s="713"/>
      <c r="GST52" s="714"/>
      <c r="GSU52" s="713"/>
      <c r="GSV52" s="714"/>
      <c r="GSW52" s="713"/>
      <c r="GSX52" s="714"/>
      <c r="GSY52" s="713"/>
      <c r="GSZ52" s="714"/>
      <c r="GTA52" s="713"/>
      <c r="GTB52" s="714"/>
      <c r="GTC52" s="713"/>
      <c r="GTD52" s="714"/>
      <c r="GTE52" s="713"/>
      <c r="GTF52" s="714"/>
      <c r="GTG52" s="713"/>
      <c r="GTH52" s="714"/>
      <c r="GTI52" s="713"/>
      <c r="GTJ52" s="714"/>
      <c r="GTK52" s="713"/>
      <c r="GTL52" s="714"/>
      <c r="GTM52" s="713"/>
      <c r="GTN52" s="714"/>
      <c r="GTO52" s="713"/>
      <c r="GTP52" s="714"/>
      <c r="GTQ52" s="713"/>
      <c r="GTR52" s="714"/>
      <c r="GTS52" s="713"/>
      <c r="GTT52" s="714"/>
      <c r="GTU52" s="713"/>
      <c r="GTV52" s="714"/>
      <c r="GTW52" s="713"/>
      <c r="GTX52" s="714"/>
      <c r="GTY52" s="713"/>
      <c r="GTZ52" s="714"/>
      <c r="GUA52" s="713"/>
      <c r="GUB52" s="714"/>
      <c r="GUC52" s="713"/>
      <c r="GUD52" s="714"/>
      <c r="GUE52" s="713"/>
      <c r="GUF52" s="714"/>
      <c r="GUG52" s="713"/>
      <c r="GUH52" s="714"/>
      <c r="GUI52" s="713"/>
      <c r="GUJ52" s="714"/>
      <c r="GUK52" s="713"/>
      <c r="GUL52" s="714"/>
      <c r="GUM52" s="713"/>
      <c r="GUN52" s="714"/>
      <c r="GUO52" s="713"/>
      <c r="GUP52" s="714"/>
      <c r="GUQ52" s="713"/>
      <c r="GUR52" s="714"/>
      <c r="GUS52" s="713"/>
      <c r="GUT52" s="714"/>
      <c r="GUU52" s="713"/>
      <c r="GUV52" s="714"/>
      <c r="GUW52" s="713"/>
      <c r="GUX52" s="714"/>
      <c r="GUY52" s="713"/>
      <c r="GUZ52" s="714"/>
      <c r="GVA52" s="713"/>
      <c r="GVB52" s="714"/>
      <c r="GVC52" s="713"/>
      <c r="GVD52" s="714"/>
      <c r="GVE52" s="713"/>
      <c r="GVF52" s="714"/>
      <c r="GVG52" s="713"/>
      <c r="GVH52" s="714"/>
      <c r="GVI52" s="713"/>
      <c r="GVJ52" s="714"/>
      <c r="GVK52" s="713"/>
      <c r="GVL52" s="714"/>
      <c r="GVM52" s="713"/>
      <c r="GVN52" s="714"/>
      <c r="GVO52" s="713"/>
      <c r="GVP52" s="714"/>
      <c r="GVQ52" s="713"/>
      <c r="GVR52" s="714"/>
      <c r="GVS52" s="713"/>
      <c r="GVT52" s="714"/>
      <c r="GVU52" s="713"/>
      <c r="GVV52" s="714"/>
      <c r="GVW52" s="713"/>
      <c r="GVX52" s="714"/>
      <c r="GVY52" s="713"/>
      <c r="GVZ52" s="714"/>
      <c r="GWA52" s="713"/>
      <c r="GWB52" s="714"/>
      <c r="GWC52" s="713"/>
      <c r="GWD52" s="714"/>
      <c r="GWE52" s="713"/>
      <c r="GWF52" s="714"/>
      <c r="GWG52" s="713"/>
      <c r="GWH52" s="714"/>
      <c r="GWI52" s="713"/>
      <c r="GWJ52" s="714"/>
      <c r="GWK52" s="713"/>
      <c r="GWL52" s="714"/>
      <c r="GWM52" s="713"/>
      <c r="GWN52" s="714"/>
      <c r="GWO52" s="713"/>
      <c r="GWP52" s="714"/>
      <c r="GWQ52" s="713"/>
      <c r="GWR52" s="714"/>
      <c r="GWS52" s="713"/>
      <c r="GWT52" s="714"/>
      <c r="GWU52" s="713"/>
      <c r="GWV52" s="714"/>
      <c r="GWW52" s="713"/>
      <c r="GWX52" s="714"/>
      <c r="GWY52" s="713"/>
      <c r="GWZ52" s="714"/>
      <c r="GXA52" s="713"/>
      <c r="GXB52" s="714"/>
      <c r="GXC52" s="713"/>
      <c r="GXD52" s="714"/>
      <c r="GXE52" s="713"/>
      <c r="GXF52" s="714"/>
      <c r="GXG52" s="713"/>
      <c r="GXH52" s="714"/>
      <c r="GXI52" s="713"/>
      <c r="GXJ52" s="714"/>
      <c r="GXK52" s="713"/>
      <c r="GXL52" s="714"/>
      <c r="GXM52" s="713"/>
      <c r="GXN52" s="714"/>
      <c r="GXO52" s="713"/>
      <c r="GXP52" s="714"/>
      <c r="GXQ52" s="713"/>
      <c r="GXR52" s="714"/>
      <c r="GXS52" s="713"/>
      <c r="GXT52" s="714"/>
      <c r="GXU52" s="713"/>
      <c r="GXV52" s="714"/>
      <c r="GXW52" s="713"/>
      <c r="GXX52" s="714"/>
      <c r="GXY52" s="713"/>
      <c r="GXZ52" s="714"/>
      <c r="GYA52" s="713"/>
      <c r="GYB52" s="714"/>
      <c r="GYC52" s="713"/>
      <c r="GYD52" s="714"/>
      <c r="GYE52" s="713"/>
      <c r="GYF52" s="714"/>
      <c r="GYG52" s="713"/>
      <c r="GYH52" s="714"/>
      <c r="GYI52" s="713"/>
      <c r="GYJ52" s="714"/>
      <c r="GYK52" s="713"/>
      <c r="GYL52" s="714"/>
      <c r="GYM52" s="713"/>
      <c r="GYN52" s="714"/>
      <c r="GYO52" s="713"/>
      <c r="GYP52" s="714"/>
      <c r="GYQ52" s="713"/>
      <c r="GYR52" s="714"/>
      <c r="GYS52" s="713"/>
      <c r="GYT52" s="714"/>
      <c r="GYU52" s="713"/>
      <c r="GYV52" s="714"/>
      <c r="GYW52" s="713"/>
      <c r="GYX52" s="714"/>
      <c r="GYY52" s="713"/>
      <c r="GYZ52" s="714"/>
      <c r="GZA52" s="713"/>
      <c r="GZB52" s="714"/>
      <c r="GZC52" s="713"/>
      <c r="GZD52" s="714"/>
      <c r="GZE52" s="713"/>
      <c r="GZF52" s="714"/>
      <c r="GZG52" s="713"/>
      <c r="GZH52" s="714"/>
      <c r="GZI52" s="713"/>
      <c r="GZJ52" s="714"/>
      <c r="GZK52" s="713"/>
      <c r="GZL52" s="714"/>
      <c r="GZM52" s="713"/>
      <c r="GZN52" s="714"/>
      <c r="GZO52" s="713"/>
      <c r="GZP52" s="714"/>
      <c r="GZQ52" s="713"/>
      <c r="GZR52" s="714"/>
      <c r="GZS52" s="713"/>
      <c r="GZT52" s="714"/>
      <c r="GZU52" s="713"/>
      <c r="GZV52" s="714"/>
      <c r="GZW52" s="713"/>
      <c r="GZX52" s="714"/>
      <c r="GZY52" s="713"/>
      <c r="GZZ52" s="714"/>
      <c r="HAA52" s="713"/>
      <c r="HAB52" s="714"/>
      <c r="HAC52" s="713"/>
      <c r="HAD52" s="714"/>
      <c r="HAE52" s="713"/>
      <c r="HAF52" s="714"/>
      <c r="HAG52" s="713"/>
      <c r="HAH52" s="714"/>
      <c r="HAI52" s="713"/>
      <c r="HAJ52" s="714"/>
      <c r="HAK52" s="713"/>
      <c r="HAL52" s="714"/>
      <c r="HAM52" s="713"/>
      <c r="HAN52" s="714"/>
      <c r="HAO52" s="713"/>
      <c r="HAP52" s="714"/>
      <c r="HAQ52" s="713"/>
      <c r="HAR52" s="714"/>
      <c r="HAS52" s="713"/>
      <c r="HAT52" s="714"/>
      <c r="HAU52" s="713"/>
      <c r="HAV52" s="714"/>
      <c r="HAW52" s="713"/>
      <c r="HAX52" s="714"/>
      <c r="HAY52" s="713"/>
      <c r="HAZ52" s="714"/>
      <c r="HBA52" s="713"/>
      <c r="HBB52" s="714"/>
      <c r="HBC52" s="713"/>
      <c r="HBD52" s="714"/>
      <c r="HBE52" s="713"/>
      <c r="HBF52" s="714"/>
      <c r="HBG52" s="713"/>
      <c r="HBH52" s="714"/>
      <c r="HBI52" s="713"/>
      <c r="HBJ52" s="714"/>
      <c r="HBK52" s="713"/>
      <c r="HBL52" s="714"/>
      <c r="HBM52" s="713"/>
      <c r="HBN52" s="714"/>
      <c r="HBO52" s="713"/>
      <c r="HBP52" s="714"/>
      <c r="HBQ52" s="713"/>
      <c r="HBR52" s="714"/>
      <c r="HBS52" s="713"/>
      <c r="HBT52" s="714"/>
      <c r="HBU52" s="713"/>
      <c r="HBV52" s="714"/>
      <c r="HBW52" s="713"/>
      <c r="HBX52" s="714"/>
      <c r="HBY52" s="713"/>
      <c r="HBZ52" s="714"/>
      <c r="HCA52" s="713"/>
      <c r="HCB52" s="714"/>
      <c r="HCC52" s="713"/>
      <c r="HCD52" s="714"/>
      <c r="HCE52" s="713"/>
      <c r="HCF52" s="714"/>
      <c r="HCG52" s="713"/>
      <c r="HCH52" s="714"/>
      <c r="HCI52" s="713"/>
      <c r="HCJ52" s="714"/>
      <c r="HCK52" s="713"/>
      <c r="HCL52" s="714"/>
      <c r="HCM52" s="713"/>
      <c r="HCN52" s="714"/>
      <c r="HCO52" s="713"/>
      <c r="HCP52" s="714"/>
      <c r="HCQ52" s="713"/>
      <c r="HCR52" s="714"/>
      <c r="HCS52" s="713"/>
      <c r="HCT52" s="714"/>
      <c r="HCU52" s="713"/>
      <c r="HCV52" s="714"/>
      <c r="HCW52" s="713"/>
      <c r="HCX52" s="714"/>
      <c r="HCY52" s="713"/>
      <c r="HCZ52" s="714"/>
      <c r="HDA52" s="713"/>
      <c r="HDB52" s="714"/>
      <c r="HDC52" s="713"/>
      <c r="HDD52" s="714"/>
      <c r="HDE52" s="713"/>
      <c r="HDF52" s="714"/>
      <c r="HDG52" s="713"/>
      <c r="HDH52" s="714"/>
      <c r="HDI52" s="713"/>
      <c r="HDJ52" s="714"/>
      <c r="HDK52" s="713"/>
      <c r="HDL52" s="714"/>
      <c r="HDM52" s="713"/>
      <c r="HDN52" s="714"/>
      <c r="HDO52" s="713"/>
      <c r="HDP52" s="714"/>
      <c r="HDQ52" s="713"/>
      <c r="HDR52" s="714"/>
      <c r="HDS52" s="713"/>
      <c r="HDT52" s="714"/>
      <c r="HDU52" s="713"/>
      <c r="HDV52" s="714"/>
      <c r="HDW52" s="713"/>
      <c r="HDX52" s="714"/>
      <c r="HDY52" s="713"/>
      <c r="HDZ52" s="714"/>
      <c r="HEA52" s="713"/>
      <c r="HEB52" s="714"/>
      <c r="HEC52" s="713"/>
      <c r="HED52" s="714"/>
      <c r="HEE52" s="713"/>
      <c r="HEF52" s="714"/>
      <c r="HEG52" s="713"/>
      <c r="HEH52" s="714"/>
      <c r="HEI52" s="713"/>
      <c r="HEJ52" s="714"/>
      <c r="HEK52" s="713"/>
      <c r="HEL52" s="714"/>
      <c r="HEM52" s="713"/>
      <c r="HEN52" s="714"/>
      <c r="HEO52" s="713"/>
      <c r="HEP52" s="714"/>
      <c r="HEQ52" s="713"/>
      <c r="HER52" s="714"/>
      <c r="HES52" s="713"/>
      <c r="HET52" s="714"/>
      <c r="HEU52" s="713"/>
      <c r="HEV52" s="714"/>
      <c r="HEW52" s="713"/>
      <c r="HEX52" s="714"/>
      <c r="HEY52" s="713"/>
      <c r="HEZ52" s="714"/>
      <c r="HFA52" s="713"/>
      <c r="HFB52" s="714"/>
      <c r="HFC52" s="713"/>
      <c r="HFD52" s="714"/>
      <c r="HFE52" s="713"/>
      <c r="HFF52" s="714"/>
      <c r="HFG52" s="713"/>
      <c r="HFH52" s="714"/>
      <c r="HFI52" s="713"/>
      <c r="HFJ52" s="714"/>
      <c r="HFK52" s="713"/>
      <c r="HFL52" s="714"/>
      <c r="HFM52" s="713"/>
      <c r="HFN52" s="714"/>
      <c r="HFO52" s="713"/>
      <c r="HFP52" s="714"/>
      <c r="HFQ52" s="713"/>
      <c r="HFR52" s="714"/>
      <c r="HFS52" s="713"/>
      <c r="HFT52" s="714"/>
      <c r="HFU52" s="713"/>
      <c r="HFV52" s="714"/>
      <c r="HFW52" s="713"/>
      <c r="HFX52" s="714"/>
      <c r="HFY52" s="713"/>
      <c r="HFZ52" s="714"/>
      <c r="HGA52" s="713"/>
      <c r="HGB52" s="714"/>
      <c r="HGC52" s="713"/>
      <c r="HGD52" s="714"/>
      <c r="HGE52" s="713"/>
      <c r="HGF52" s="714"/>
      <c r="HGG52" s="713"/>
      <c r="HGH52" s="714"/>
      <c r="HGI52" s="713"/>
      <c r="HGJ52" s="714"/>
      <c r="HGK52" s="713"/>
      <c r="HGL52" s="714"/>
      <c r="HGM52" s="713"/>
      <c r="HGN52" s="714"/>
      <c r="HGO52" s="713"/>
      <c r="HGP52" s="714"/>
      <c r="HGQ52" s="713"/>
      <c r="HGR52" s="714"/>
      <c r="HGS52" s="713"/>
      <c r="HGT52" s="714"/>
      <c r="HGU52" s="713"/>
      <c r="HGV52" s="714"/>
      <c r="HGW52" s="713"/>
      <c r="HGX52" s="714"/>
      <c r="HGY52" s="713"/>
      <c r="HGZ52" s="714"/>
      <c r="HHA52" s="713"/>
      <c r="HHB52" s="714"/>
      <c r="HHC52" s="713"/>
      <c r="HHD52" s="714"/>
      <c r="HHE52" s="713"/>
      <c r="HHF52" s="714"/>
      <c r="HHG52" s="713"/>
      <c r="HHH52" s="714"/>
      <c r="HHI52" s="713"/>
      <c r="HHJ52" s="714"/>
      <c r="HHK52" s="713"/>
      <c r="HHL52" s="714"/>
      <c r="HHM52" s="713"/>
      <c r="HHN52" s="714"/>
      <c r="HHO52" s="713"/>
      <c r="HHP52" s="714"/>
      <c r="HHQ52" s="713"/>
      <c r="HHR52" s="714"/>
      <c r="HHS52" s="713"/>
      <c r="HHT52" s="714"/>
      <c r="HHU52" s="713"/>
      <c r="HHV52" s="714"/>
      <c r="HHW52" s="713"/>
      <c r="HHX52" s="714"/>
      <c r="HHY52" s="713"/>
      <c r="HHZ52" s="714"/>
      <c r="HIA52" s="713"/>
      <c r="HIB52" s="714"/>
      <c r="HIC52" s="713"/>
      <c r="HID52" s="714"/>
      <c r="HIE52" s="713"/>
      <c r="HIF52" s="714"/>
      <c r="HIG52" s="713"/>
      <c r="HIH52" s="714"/>
      <c r="HII52" s="713"/>
      <c r="HIJ52" s="714"/>
      <c r="HIK52" s="713"/>
      <c r="HIL52" s="714"/>
      <c r="HIM52" s="713"/>
      <c r="HIN52" s="714"/>
      <c r="HIO52" s="713"/>
      <c r="HIP52" s="714"/>
      <c r="HIQ52" s="713"/>
      <c r="HIR52" s="714"/>
      <c r="HIS52" s="713"/>
      <c r="HIT52" s="714"/>
      <c r="HIU52" s="713"/>
      <c r="HIV52" s="714"/>
      <c r="HIW52" s="713"/>
      <c r="HIX52" s="714"/>
      <c r="HIY52" s="713"/>
      <c r="HIZ52" s="714"/>
      <c r="HJA52" s="713"/>
      <c r="HJB52" s="714"/>
      <c r="HJC52" s="713"/>
      <c r="HJD52" s="714"/>
      <c r="HJE52" s="713"/>
      <c r="HJF52" s="714"/>
      <c r="HJG52" s="713"/>
      <c r="HJH52" s="714"/>
      <c r="HJI52" s="713"/>
      <c r="HJJ52" s="714"/>
      <c r="HJK52" s="713"/>
      <c r="HJL52" s="714"/>
      <c r="HJM52" s="713"/>
      <c r="HJN52" s="714"/>
      <c r="HJO52" s="713"/>
      <c r="HJP52" s="714"/>
      <c r="HJQ52" s="713"/>
      <c r="HJR52" s="714"/>
      <c r="HJS52" s="713"/>
      <c r="HJT52" s="714"/>
      <c r="HJU52" s="713"/>
      <c r="HJV52" s="714"/>
      <c r="HJW52" s="713"/>
      <c r="HJX52" s="714"/>
      <c r="HJY52" s="713"/>
      <c r="HJZ52" s="714"/>
      <c r="HKA52" s="713"/>
      <c r="HKB52" s="714"/>
      <c r="HKC52" s="713"/>
      <c r="HKD52" s="714"/>
      <c r="HKE52" s="713"/>
      <c r="HKF52" s="714"/>
      <c r="HKG52" s="713"/>
      <c r="HKH52" s="714"/>
      <c r="HKI52" s="713"/>
      <c r="HKJ52" s="714"/>
      <c r="HKK52" s="713"/>
      <c r="HKL52" s="714"/>
      <c r="HKM52" s="713"/>
      <c r="HKN52" s="714"/>
      <c r="HKO52" s="713"/>
      <c r="HKP52" s="714"/>
      <c r="HKQ52" s="713"/>
      <c r="HKR52" s="714"/>
      <c r="HKS52" s="713"/>
      <c r="HKT52" s="714"/>
      <c r="HKU52" s="713"/>
      <c r="HKV52" s="714"/>
      <c r="HKW52" s="713"/>
      <c r="HKX52" s="714"/>
      <c r="HKY52" s="713"/>
      <c r="HKZ52" s="714"/>
      <c r="HLA52" s="713"/>
      <c r="HLB52" s="714"/>
      <c r="HLC52" s="713"/>
      <c r="HLD52" s="714"/>
      <c r="HLE52" s="713"/>
      <c r="HLF52" s="714"/>
      <c r="HLG52" s="713"/>
      <c r="HLH52" s="714"/>
      <c r="HLI52" s="713"/>
      <c r="HLJ52" s="714"/>
      <c r="HLK52" s="713"/>
      <c r="HLL52" s="714"/>
      <c r="HLM52" s="713"/>
      <c r="HLN52" s="714"/>
      <c r="HLO52" s="713"/>
      <c r="HLP52" s="714"/>
      <c r="HLQ52" s="713"/>
      <c r="HLR52" s="714"/>
      <c r="HLS52" s="713"/>
      <c r="HLT52" s="714"/>
      <c r="HLU52" s="713"/>
      <c r="HLV52" s="714"/>
      <c r="HLW52" s="713"/>
      <c r="HLX52" s="714"/>
      <c r="HLY52" s="713"/>
      <c r="HLZ52" s="714"/>
      <c r="HMA52" s="713"/>
      <c r="HMB52" s="714"/>
      <c r="HMC52" s="713"/>
      <c r="HMD52" s="714"/>
      <c r="HME52" s="713"/>
      <c r="HMF52" s="714"/>
      <c r="HMG52" s="713"/>
      <c r="HMH52" s="714"/>
      <c r="HMI52" s="713"/>
      <c r="HMJ52" s="714"/>
      <c r="HMK52" s="713"/>
      <c r="HML52" s="714"/>
      <c r="HMM52" s="713"/>
      <c r="HMN52" s="714"/>
      <c r="HMO52" s="713"/>
      <c r="HMP52" s="714"/>
      <c r="HMQ52" s="713"/>
      <c r="HMR52" s="714"/>
      <c r="HMS52" s="713"/>
      <c r="HMT52" s="714"/>
      <c r="HMU52" s="713"/>
      <c r="HMV52" s="714"/>
      <c r="HMW52" s="713"/>
      <c r="HMX52" s="714"/>
      <c r="HMY52" s="713"/>
      <c r="HMZ52" s="714"/>
      <c r="HNA52" s="713"/>
      <c r="HNB52" s="714"/>
      <c r="HNC52" s="713"/>
      <c r="HND52" s="714"/>
      <c r="HNE52" s="713"/>
      <c r="HNF52" s="714"/>
      <c r="HNG52" s="713"/>
      <c r="HNH52" s="714"/>
      <c r="HNI52" s="713"/>
      <c r="HNJ52" s="714"/>
      <c r="HNK52" s="713"/>
      <c r="HNL52" s="714"/>
      <c r="HNM52" s="713"/>
      <c r="HNN52" s="714"/>
      <c r="HNO52" s="713"/>
      <c r="HNP52" s="714"/>
      <c r="HNQ52" s="713"/>
      <c r="HNR52" s="714"/>
      <c r="HNS52" s="713"/>
      <c r="HNT52" s="714"/>
      <c r="HNU52" s="713"/>
      <c r="HNV52" s="714"/>
      <c r="HNW52" s="713"/>
      <c r="HNX52" s="714"/>
      <c r="HNY52" s="713"/>
      <c r="HNZ52" s="714"/>
      <c r="HOA52" s="713"/>
      <c r="HOB52" s="714"/>
      <c r="HOC52" s="713"/>
      <c r="HOD52" s="714"/>
      <c r="HOE52" s="713"/>
      <c r="HOF52" s="714"/>
      <c r="HOG52" s="713"/>
      <c r="HOH52" s="714"/>
      <c r="HOI52" s="713"/>
      <c r="HOJ52" s="714"/>
      <c r="HOK52" s="713"/>
      <c r="HOL52" s="714"/>
      <c r="HOM52" s="713"/>
      <c r="HON52" s="714"/>
      <c r="HOO52" s="713"/>
      <c r="HOP52" s="714"/>
      <c r="HOQ52" s="713"/>
      <c r="HOR52" s="714"/>
      <c r="HOS52" s="713"/>
      <c r="HOT52" s="714"/>
      <c r="HOU52" s="713"/>
      <c r="HOV52" s="714"/>
      <c r="HOW52" s="713"/>
      <c r="HOX52" s="714"/>
      <c r="HOY52" s="713"/>
      <c r="HOZ52" s="714"/>
      <c r="HPA52" s="713"/>
      <c r="HPB52" s="714"/>
      <c r="HPC52" s="713"/>
      <c r="HPD52" s="714"/>
      <c r="HPE52" s="713"/>
      <c r="HPF52" s="714"/>
      <c r="HPG52" s="713"/>
      <c r="HPH52" s="714"/>
      <c r="HPI52" s="713"/>
      <c r="HPJ52" s="714"/>
      <c r="HPK52" s="713"/>
      <c r="HPL52" s="714"/>
      <c r="HPM52" s="713"/>
      <c r="HPN52" s="714"/>
      <c r="HPO52" s="713"/>
      <c r="HPP52" s="714"/>
      <c r="HPQ52" s="713"/>
      <c r="HPR52" s="714"/>
      <c r="HPS52" s="713"/>
      <c r="HPT52" s="714"/>
      <c r="HPU52" s="713"/>
      <c r="HPV52" s="714"/>
      <c r="HPW52" s="713"/>
      <c r="HPX52" s="714"/>
      <c r="HPY52" s="713"/>
      <c r="HPZ52" s="714"/>
      <c r="HQA52" s="713"/>
      <c r="HQB52" s="714"/>
      <c r="HQC52" s="713"/>
      <c r="HQD52" s="714"/>
      <c r="HQE52" s="713"/>
      <c r="HQF52" s="714"/>
      <c r="HQG52" s="713"/>
      <c r="HQH52" s="714"/>
      <c r="HQI52" s="713"/>
      <c r="HQJ52" s="714"/>
      <c r="HQK52" s="713"/>
      <c r="HQL52" s="714"/>
      <c r="HQM52" s="713"/>
      <c r="HQN52" s="714"/>
      <c r="HQO52" s="713"/>
      <c r="HQP52" s="714"/>
      <c r="HQQ52" s="713"/>
      <c r="HQR52" s="714"/>
      <c r="HQS52" s="713"/>
      <c r="HQT52" s="714"/>
      <c r="HQU52" s="713"/>
      <c r="HQV52" s="714"/>
      <c r="HQW52" s="713"/>
      <c r="HQX52" s="714"/>
      <c r="HQY52" s="713"/>
      <c r="HQZ52" s="714"/>
      <c r="HRA52" s="713"/>
      <c r="HRB52" s="714"/>
      <c r="HRC52" s="713"/>
      <c r="HRD52" s="714"/>
      <c r="HRE52" s="713"/>
      <c r="HRF52" s="714"/>
      <c r="HRG52" s="713"/>
      <c r="HRH52" s="714"/>
      <c r="HRI52" s="713"/>
      <c r="HRJ52" s="714"/>
      <c r="HRK52" s="713"/>
      <c r="HRL52" s="714"/>
      <c r="HRM52" s="713"/>
      <c r="HRN52" s="714"/>
      <c r="HRO52" s="713"/>
      <c r="HRP52" s="714"/>
      <c r="HRQ52" s="713"/>
      <c r="HRR52" s="714"/>
      <c r="HRS52" s="713"/>
      <c r="HRT52" s="714"/>
      <c r="HRU52" s="713"/>
      <c r="HRV52" s="714"/>
      <c r="HRW52" s="713"/>
      <c r="HRX52" s="714"/>
      <c r="HRY52" s="713"/>
      <c r="HRZ52" s="714"/>
      <c r="HSA52" s="713"/>
      <c r="HSB52" s="714"/>
      <c r="HSC52" s="713"/>
      <c r="HSD52" s="714"/>
      <c r="HSE52" s="713"/>
      <c r="HSF52" s="714"/>
      <c r="HSG52" s="713"/>
      <c r="HSH52" s="714"/>
      <c r="HSI52" s="713"/>
      <c r="HSJ52" s="714"/>
      <c r="HSK52" s="713"/>
      <c r="HSL52" s="714"/>
      <c r="HSM52" s="713"/>
      <c r="HSN52" s="714"/>
      <c r="HSO52" s="713"/>
      <c r="HSP52" s="714"/>
      <c r="HSQ52" s="713"/>
      <c r="HSR52" s="714"/>
      <c r="HSS52" s="713"/>
      <c r="HST52" s="714"/>
      <c r="HSU52" s="713"/>
      <c r="HSV52" s="714"/>
      <c r="HSW52" s="713"/>
      <c r="HSX52" s="714"/>
      <c r="HSY52" s="713"/>
      <c r="HSZ52" s="714"/>
      <c r="HTA52" s="713"/>
      <c r="HTB52" s="714"/>
      <c r="HTC52" s="713"/>
      <c r="HTD52" s="714"/>
      <c r="HTE52" s="713"/>
      <c r="HTF52" s="714"/>
      <c r="HTG52" s="713"/>
      <c r="HTH52" s="714"/>
      <c r="HTI52" s="713"/>
      <c r="HTJ52" s="714"/>
      <c r="HTK52" s="713"/>
      <c r="HTL52" s="714"/>
      <c r="HTM52" s="713"/>
      <c r="HTN52" s="714"/>
      <c r="HTO52" s="713"/>
      <c r="HTP52" s="714"/>
      <c r="HTQ52" s="713"/>
      <c r="HTR52" s="714"/>
      <c r="HTS52" s="713"/>
      <c r="HTT52" s="714"/>
      <c r="HTU52" s="713"/>
      <c r="HTV52" s="714"/>
      <c r="HTW52" s="713"/>
      <c r="HTX52" s="714"/>
      <c r="HTY52" s="713"/>
      <c r="HTZ52" s="714"/>
      <c r="HUA52" s="713"/>
      <c r="HUB52" s="714"/>
      <c r="HUC52" s="713"/>
      <c r="HUD52" s="714"/>
      <c r="HUE52" s="713"/>
      <c r="HUF52" s="714"/>
      <c r="HUG52" s="713"/>
      <c r="HUH52" s="714"/>
      <c r="HUI52" s="713"/>
      <c r="HUJ52" s="714"/>
      <c r="HUK52" s="713"/>
      <c r="HUL52" s="714"/>
      <c r="HUM52" s="713"/>
      <c r="HUN52" s="714"/>
      <c r="HUO52" s="713"/>
      <c r="HUP52" s="714"/>
      <c r="HUQ52" s="713"/>
      <c r="HUR52" s="714"/>
      <c r="HUS52" s="713"/>
      <c r="HUT52" s="714"/>
      <c r="HUU52" s="713"/>
      <c r="HUV52" s="714"/>
      <c r="HUW52" s="713"/>
      <c r="HUX52" s="714"/>
      <c r="HUY52" s="713"/>
      <c r="HUZ52" s="714"/>
      <c r="HVA52" s="713"/>
      <c r="HVB52" s="714"/>
      <c r="HVC52" s="713"/>
      <c r="HVD52" s="714"/>
      <c r="HVE52" s="713"/>
      <c r="HVF52" s="714"/>
      <c r="HVG52" s="713"/>
      <c r="HVH52" s="714"/>
      <c r="HVI52" s="713"/>
      <c r="HVJ52" s="714"/>
      <c r="HVK52" s="713"/>
      <c r="HVL52" s="714"/>
      <c r="HVM52" s="713"/>
      <c r="HVN52" s="714"/>
      <c r="HVO52" s="713"/>
      <c r="HVP52" s="714"/>
      <c r="HVQ52" s="713"/>
      <c r="HVR52" s="714"/>
      <c r="HVS52" s="713"/>
      <c r="HVT52" s="714"/>
      <c r="HVU52" s="713"/>
      <c r="HVV52" s="714"/>
      <c r="HVW52" s="713"/>
      <c r="HVX52" s="714"/>
      <c r="HVY52" s="713"/>
      <c r="HVZ52" s="714"/>
      <c r="HWA52" s="713"/>
      <c r="HWB52" s="714"/>
      <c r="HWC52" s="713"/>
      <c r="HWD52" s="714"/>
      <c r="HWE52" s="713"/>
      <c r="HWF52" s="714"/>
      <c r="HWG52" s="713"/>
      <c r="HWH52" s="714"/>
      <c r="HWI52" s="713"/>
      <c r="HWJ52" s="714"/>
      <c r="HWK52" s="713"/>
      <c r="HWL52" s="714"/>
      <c r="HWM52" s="713"/>
      <c r="HWN52" s="714"/>
      <c r="HWO52" s="713"/>
      <c r="HWP52" s="714"/>
      <c r="HWQ52" s="713"/>
      <c r="HWR52" s="714"/>
      <c r="HWS52" s="713"/>
      <c r="HWT52" s="714"/>
      <c r="HWU52" s="713"/>
      <c r="HWV52" s="714"/>
      <c r="HWW52" s="713"/>
      <c r="HWX52" s="714"/>
      <c r="HWY52" s="713"/>
      <c r="HWZ52" s="714"/>
      <c r="HXA52" s="713"/>
      <c r="HXB52" s="714"/>
      <c r="HXC52" s="713"/>
      <c r="HXD52" s="714"/>
      <c r="HXE52" s="713"/>
      <c r="HXF52" s="714"/>
      <c r="HXG52" s="713"/>
      <c r="HXH52" s="714"/>
      <c r="HXI52" s="713"/>
      <c r="HXJ52" s="714"/>
      <c r="HXK52" s="713"/>
      <c r="HXL52" s="714"/>
      <c r="HXM52" s="713"/>
      <c r="HXN52" s="714"/>
      <c r="HXO52" s="713"/>
      <c r="HXP52" s="714"/>
      <c r="HXQ52" s="713"/>
      <c r="HXR52" s="714"/>
      <c r="HXS52" s="713"/>
      <c r="HXT52" s="714"/>
      <c r="HXU52" s="713"/>
      <c r="HXV52" s="714"/>
      <c r="HXW52" s="713"/>
      <c r="HXX52" s="714"/>
      <c r="HXY52" s="713"/>
      <c r="HXZ52" s="714"/>
      <c r="HYA52" s="713"/>
      <c r="HYB52" s="714"/>
      <c r="HYC52" s="713"/>
      <c r="HYD52" s="714"/>
      <c r="HYE52" s="713"/>
      <c r="HYF52" s="714"/>
      <c r="HYG52" s="713"/>
      <c r="HYH52" s="714"/>
      <c r="HYI52" s="713"/>
      <c r="HYJ52" s="714"/>
      <c r="HYK52" s="713"/>
      <c r="HYL52" s="714"/>
      <c r="HYM52" s="713"/>
      <c r="HYN52" s="714"/>
      <c r="HYO52" s="713"/>
      <c r="HYP52" s="714"/>
      <c r="HYQ52" s="713"/>
      <c r="HYR52" s="714"/>
      <c r="HYS52" s="713"/>
      <c r="HYT52" s="714"/>
      <c r="HYU52" s="713"/>
      <c r="HYV52" s="714"/>
      <c r="HYW52" s="713"/>
      <c r="HYX52" s="714"/>
      <c r="HYY52" s="713"/>
      <c r="HYZ52" s="714"/>
      <c r="HZA52" s="713"/>
      <c r="HZB52" s="714"/>
      <c r="HZC52" s="713"/>
      <c r="HZD52" s="714"/>
      <c r="HZE52" s="713"/>
      <c r="HZF52" s="714"/>
      <c r="HZG52" s="713"/>
      <c r="HZH52" s="714"/>
      <c r="HZI52" s="713"/>
      <c r="HZJ52" s="714"/>
      <c r="HZK52" s="713"/>
      <c r="HZL52" s="714"/>
      <c r="HZM52" s="713"/>
      <c r="HZN52" s="714"/>
      <c r="HZO52" s="713"/>
      <c r="HZP52" s="714"/>
      <c r="HZQ52" s="713"/>
      <c r="HZR52" s="714"/>
      <c r="HZS52" s="713"/>
      <c r="HZT52" s="714"/>
      <c r="HZU52" s="713"/>
      <c r="HZV52" s="714"/>
      <c r="HZW52" s="713"/>
      <c r="HZX52" s="714"/>
      <c r="HZY52" s="713"/>
      <c r="HZZ52" s="714"/>
      <c r="IAA52" s="713"/>
      <c r="IAB52" s="714"/>
      <c r="IAC52" s="713"/>
      <c r="IAD52" s="714"/>
      <c r="IAE52" s="713"/>
      <c r="IAF52" s="714"/>
      <c r="IAG52" s="713"/>
      <c r="IAH52" s="714"/>
      <c r="IAI52" s="713"/>
      <c r="IAJ52" s="714"/>
      <c r="IAK52" s="713"/>
      <c r="IAL52" s="714"/>
      <c r="IAM52" s="713"/>
      <c r="IAN52" s="714"/>
      <c r="IAO52" s="713"/>
      <c r="IAP52" s="714"/>
      <c r="IAQ52" s="713"/>
      <c r="IAR52" s="714"/>
      <c r="IAS52" s="713"/>
      <c r="IAT52" s="714"/>
      <c r="IAU52" s="713"/>
      <c r="IAV52" s="714"/>
      <c r="IAW52" s="713"/>
      <c r="IAX52" s="714"/>
      <c r="IAY52" s="713"/>
      <c r="IAZ52" s="714"/>
      <c r="IBA52" s="713"/>
      <c r="IBB52" s="714"/>
      <c r="IBC52" s="713"/>
      <c r="IBD52" s="714"/>
      <c r="IBE52" s="713"/>
      <c r="IBF52" s="714"/>
      <c r="IBG52" s="713"/>
      <c r="IBH52" s="714"/>
      <c r="IBI52" s="713"/>
      <c r="IBJ52" s="714"/>
      <c r="IBK52" s="713"/>
      <c r="IBL52" s="714"/>
      <c r="IBM52" s="713"/>
      <c r="IBN52" s="714"/>
      <c r="IBO52" s="713"/>
      <c r="IBP52" s="714"/>
      <c r="IBQ52" s="713"/>
      <c r="IBR52" s="714"/>
      <c r="IBS52" s="713"/>
      <c r="IBT52" s="714"/>
      <c r="IBU52" s="713"/>
      <c r="IBV52" s="714"/>
      <c r="IBW52" s="713"/>
      <c r="IBX52" s="714"/>
      <c r="IBY52" s="713"/>
      <c r="IBZ52" s="714"/>
      <c r="ICA52" s="713"/>
      <c r="ICB52" s="714"/>
      <c r="ICC52" s="713"/>
      <c r="ICD52" s="714"/>
      <c r="ICE52" s="713"/>
      <c r="ICF52" s="714"/>
      <c r="ICG52" s="713"/>
      <c r="ICH52" s="714"/>
      <c r="ICI52" s="713"/>
      <c r="ICJ52" s="714"/>
      <c r="ICK52" s="713"/>
      <c r="ICL52" s="714"/>
      <c r="ICM52" s="713"/>
      <c r="ICN52" s="714"/>
      <c r="ICO52" s="713"/>
      <c r="ICP52" s="714"/>
      <c r="ICQ52" s="713"/>
      <c r="ICR52" s="714"/>
      <c r="ICS52" s="713"/>
      <c r="ICT52" s="714"/>
      <c r="ICU52" s="713"/>
      <c r="ICV52" s="714"/>
      <c r="ICW52" s="713"/>
      <c r="ICX52" s="714"/>
      <c r="ICY52" s="713"/>
      <c r="ICZ52" s="714"/>
      <c r="IDA52" s="713"/>
      <c r="IDB52" s="714"/>
      <c r="IDC52" s="713"/>
      <c r="IDD52" s="714"/>
      <c r="IDE52" s="713"/>
      <c r="IDF52" s="714"/>
      <c r="IDG52" s="713"/>
      <c r="IDH52" s="714"/>
      <c r="IDI52" s="713"/>
      <c r="IDJ52" s="714"/>
      <c r="IDK52" s="713"/>
      <c r="IDL52" s="714"/>
      <c r="IDM52" s="713"/>
      <c r="IDN52" s="714"/>
      <c r="IDO52" s="713"/>
      <c r="IDP52" s="714"/>
      <c r="IDQ52" s="713"/>
      <c r="IDR52" s="714"/>
      <c r="IDS52" s="713"/>
      <c r="IDT52" s="714"/>
      <c r="IDU52" s="713"/>
      <c r="IDV52" s="714"/>
      <c r="IDW52" s="713"/>
      <c r="IDX52" s="714"/>
      <c r="IDY52" s="713"/>
      <c r="IDZ52" s="714"/>
      <c r="IEA52" s="713"/>
      <c r="IEB52" s="714"/>
      <c r="IEC52" s="713"/>
      <c r="IED52" s="714"/>
      <c r="IEE52" s="713"/>
      <c r="IEF52" s="714"/>
      <c r="IEG52" s="713"/>
      <c r="IEH52" s="714"/>
      <c r="IEI52" s="713"/>
      <c r="IEJ52" s="714"/>
      <c r="IEK52" s="713"/>
      <c r="IEL52" s="714"/>
      <c r="IEM52" s="713"/>
      <c r="IEN52" s="714"/>
      <c r="IEO52" s="713"/>
      <c r="IEP52" s="714"/>
      <c r="IEQ52" s="713"/>
      <c r="IER52" s="714"/>
      <c r="IES52" s="713"/>
      <c r="IET52" s="714"/>
      <c r="IEU52" s="713"/>
      <c r="IEV52" s="714"/>
      <c r="IEW52" s="713"/>
      <c r="IEX52" s="714"/>
      <c r="IEY52" s="713"/>
      <c r="IEZ52" s="714"/>
      <c r="IFA52" s="713"/>
      <c r="IFB52" s="714"/>
      <c r="IFC52" s="713"/>
      <c r="IFD52" s="714"/>
      <c r="IFE52" s="713"/>
      <c r="IFF52" s="714"/>
      <c r="IFG52" s="713"/>
      <c r="IFH52" s="714"/>
      <c r="IFI52" s="713"/>
      <c r="IFJ52" s="714"/>
      <c r="IFK52" s="713"/>
      <c r="IFL52" s="714"/>
      <c r="IFM52" s="713"/>
      <c r="IFN52" s="714"/>
      <c r="IFO52" s="713"/>
      <c r="IFP52" s="714"/>
      <c r="IFQ52" s="713"/>
      <c r="IFR52" s="714"/>
      <c r="IFS52" s="713"/>
      <c r="IFT52" s="714"/>
      <c r="IFU52" s="713"/>
      <c r="IFV52" s="714"/>
      <c r="IFW52" s="713"/>
      <c r="IFX52" s="714"/>
      <c r="IFY52" s="713"/>
      <c r="IFZ52" s="714"/>
      <c r="IGA52" s="713"/>
      <c r="IGB52" s="714"/>
      <c r="IGC52" s="713"/>
      <c r="IGD52" s="714"/>
      <c r="IGE52" s="713"/>
      <c r="IGF52" s="714"/>
      <c r="IGG52" s="713"/>
      <c r="IGH52" s="714"/>
      <c r="IGI52" s="713"/>
      <c r="IGJ52" s="714"/>
      <c r="IGK52" s="713"/>
      <c r="IGL52" s="714"/>
      <c r="IGM52" s="713"/>
      <c r="IGN52" s="714"/>
      <c r="IGO52" s="713"/>
      <c r="IGP52" s="714"/>
      <c r="IGQ52" s="713"/>
      <c r="IGR52" s="714"/>
      <c r="IGS52" s="713"/>
      <c r="IGT52" s="714"/>
      <c r="IGU52" s="713"/>
      <c r="IGV52" s="714"/>
      <c r="IGW52" s="713"/>
      <c r="IGX52" s="714"/>
      <c r="IGY52" s="713"/>
      <c r="IGZ52" s="714"/>
      <c r="IHA52" s="713"/>
      <c r="IHB52" s="714"/>
      <c r="IHC52" s="713"/>
      <c r="IHD52" s="714"/>
      <c r="IHE52" s="713"/>
      <c r="IHF52" s="714"/>
      <c r="IHG52" s="713"/>
      <c r="IHH52" s="714"/>
      <c r="IHI52" s="713"/>
      <c r="IHJ52" s="714"/>
      <c r="IHK52" s="713"/>
      <c r="IHL52" s="714"/>
      <c r="IHM52" s="713"/>
      <c r="IHN52" s="714"/>
      <c r="IHO52" s="713"/>
      <c r="IHP52" s="714"/>
      <c r="IHQ52" s="713"/>
      <c r="IHR52" s="714"/>
      <c r="IHS52" s="713"/>
      <c r="IHT52" s="714"/>
      <c r="IHU52" s="713"/>
      <c r="IHV52" s="714"/>
      <c r="IHW52" s="713"/>
      <c r="IHX52" s="714"/>
      <c r="IHY52" s="713"/>
      <c r="IHZ52" s="714"/>
      <c r="IIA52" s="713"/>
      <c r="IIB52" s="714"/>
      <c r="IIC52" s="713"/>
      <c r="IID52" s="714"/>
      <c r="IIE52" s="713"/>
      <c r="IIF52" s="714"/>
      <c r="IIG52" s="713"/>
      <c r="IIH52" s="714"/>
      <c r="III52" s="713"/>
      <c r="IIJ52" s="714"/>
      <c r="IIK52" s="713"/>
      <c r="IIL52" s="714"/>
      <c r="IIM52" s="713"/>
      <c r="IIN52" s="714"/>
      <c r="IIO52" s="713"/>
      <c r="IIP52" s="714"/>
      <c r="IIQ52" s="713"/>
      <c r="IIR52" s="714"/>
      <c r="IIS52" s="713"/>
      <c r="IIT52" s="714"/>
      <c r="IIU52" s="713"/>
      <c r="IIV52" s="714"/>
      <c r="IIW52" s="713"/>
      <c r="IIX52" s="714"/>
      <c r="IIY52" s="713"/>
      <c r="IIZ52" s="714"/>
      <c r="IJA52" s="713"/>
      <c r="IJB52" s="714"/>
      <c r="IJC52" s="713"/>
      <c r="IJD52" s="714"/>
      <c r="IJE52" s="713"/>
      <c r="IJF52" s="714"/>
      <c r="IJG52" s="713"/>
      <c r="IJH52" s="714"/>
      <c r="IJI52" s="713"/>
      <c r="IJJ52" s="714"/>
      <c r="IJK52" s="713"/>
      <c r="IJL52" s="714"/>
      <c r="IJM52" s="713"/>
      <c r="IJN52" s="714"/>
      <c r="IJO52" s="713"/>
      <c r="IJP52" s="714"/>
      <c r="IJQ52" s="713"/>
      <c r="IJR52" s="714"/>
      <c r="IJS52" s="713"/>
      <c r="IJT52" s="714"/>
      <c r="IJU52" s="713"/>
      <c r="IJV52" s="714"/>
      <c r="IJW52" s="713"/>
      <c r="IJX52" s="714"/>
      <c r="IJY52" s="713"/>
      <c r="IJZ52" s="714"/>
      <c r="IKA52" s="713"/>
      <c r="IKB52" s="714"/>
      <c r="IKC52" s="713"/>
      <c r="IKD52" s="714"/>
      <c r="IKE52" s="713"/>
      <c r="IKF52" s="714"/>
      <c r="IKG52" s="713"/>
      <c r="IKH52" s="714"/>
      <c r="IKI52" s="713"/>
      <c r="IKJ52" s="714"/>
      <c r="IKK52" s="713"/>
      <c r="IKL52" s="714"/>
      <c r="IKM52" s="713"/>
      <c r="IKN52" s="714"/>
      <c r="IKO52" s="713"/>
      <c r="IKP52" s="714"/>
      <c r="IKQ52" s="713"/>
      <c r="IKR52" s="714"/>
      <c r="IKS52" s="713"/>
      <c r="IKT52" s="714"/>
      <c r="IKU52" s="713"/>
      <c r="IKV52" s="714"/>
      <c r="IKW52" s="713"/>
      <c r="IKX52" s="714"/>
      <c r="IKY52" s="713"/>
      <c r="IKZ52" s="714"/>
      <c r="ILA52" s="713"/>
      <c r="ILB52" s="714"/>
      <c r="ILC52" s="713"/>
      <c r="ILD52" s="714"/>
      <c r="ILE52" s="713"/>
      <c r="ILF52" s="714"/>
      <c r="ILG52" s="713"/>
      <c r="ILH52" s="714"/>
      <c r="ILI52" s="713"/>
      <c r="ILJ52" s="714"/>
      <c r="ILK52" s="713"/>
      <c r="ILL52" s="714"/>
      <c r="ILM52" s="713"/>
      <c r="ILN52" s="714"/>
      <c r="ILO52" s="713"/>
      <c r="ILP52" s="714"/>
      <c r="ILQ52" s="713"/>
      <c r="ILR52" s="714"/>
      <c r="ILS52" s="713"/>
      <c r="ILT52" s="714"/>
      <c r="ILU52" s="713"/>
      <c r="ILV52" s="714"/>
      <c r="ILW52" s="713"/>
      <c r="ILX52" s="714"/>
      <c r="ILY52" s="713"/>
      <c r="ILZ52" s="714"/>
      <c r="IMA52" s="713"/>
      <c r="IMB52" s="714"/>
      <c r="IMC52" s="713"/>
      <c r="IMD52" s="714"/>
      <c r="IME52" s="713"/>
      <c r="IMF52" s="714"/>
      <c r="IMG52" s="713"/>
      <c r="IMH52" s="714"/>
      <c r="IMI52" s="713"/>
      <c r="IMJ52" s="714"/>
      <c r="IMK52" s="713"/>
      <c r="IML52" s="714"/>
      <c r="IMM52" s="713"/>
      <c r="IMN52" s="714"/>
      <c r="IMO52" s="713"/>
      <c r="IMP52" s="714"/>
      <c r="IMQ52" s="713"/>
      <c r="IMR52" s="714"/>
      <c r="IMS52" s="713"/>
      <c r="IMT52" s="714"/>
      <c r="IMU52" s="713"/>
      <c r="IMV52" s="714"/>
      <c r="IMW52" s="713"/>
      <c r="IMX52" s="714"/>
      <c r="IMY52" s="713"/>
      <c r="IMZ52" s="714"/>
      <c r="INA52" s="713"/>
      <c r="INB52" s="714"/>
      <c r="INC52" s="713"/>
      <c r="IND52" s="714"/>
      <c r="INE52" s="713"/>
      <c r="INF52" s="714"/>
      <c r="ING52" s="713"/>
      <c r="INH52" s="714"/>
      <c r="INI52" s="713"/>
      <c r="INJ52" s="714"/>
      <c r="INK52" s="713"/>
      <c r="INL52" s="714"/>
      <c r="INM52" s="713"/>
      <c r="INN52" s="714"/>
      <c r="INO52" s="713"/>
      <c r="INP52" s="714"/>
      <c r="INQ52" s="713"/>
      <c r="INR52" s="714"/>
      <c r="INS52" s="713"/>
      <c r="INT52" s="714"/>
      <c r="INU52" s="713"/>
      <c r="INV52" s="714"/>
      <c r="INW52" s="713"/>
      <c r="INX52" s="714"/>
      <c r="INY52" s="713"/>
      <c r="INZ52" s="714"/>
      <c r="IOA52" s="713"/>
      <c r="IOB52" s="714"/>
      <c r="IOC52" s="713"/>
      <c r="IOD52" s="714"/>
      <c r="IOE52" s="713"/>
      <c r="IOF52" s="714"/>
      <c r="IOG52" s="713"/>
      <c r="IOH52" s="714"/>
      <c r="IOI52" s="713"/>
      <c r="IOJ52" s="714"/>
      <c r="IOK52" s="713"/>
      <c r="IOL52" s="714"/>
      <c r="IOM52" s="713"/>
      <c r="ION52" s="714"/>
      <c r="IOO52" s="713"/>
      <c r="IOP52" s="714"/>
      <c r="IOQ52" s="713"/>
      <c r="IOR52" s="714"/>
      <c r="IOS52" s="713"/>
      <c r="IOT52" s="714"/>
      <c r="IOU52" s="713"/>
      <c r="IOV52" s="714"/>
      <c r="IOW52" s="713"/>
      <c r="IOX52" s="714"/>
      <c r="IOY52" s="713"/>
      <c r="IOZ52" s="714"/>
      <c r="IPA52" s="713"/>
      <c r="IPB52" s="714"/>
      <c r="IPC52" s="713"/>
      <c r="IPD52" s="714"/>
      <c r="IPE52" s="713"/>
      <c r="IPF52" s="714"/>
      <c r="IPG52" s="713"/>
      <c r="IPH52" s="714"/>
      <c r="IPI52" s="713"/>
      <c r="IPJ52" s="714"/>
      <c r="IPK52" s="713"/>
      <c r="IPL52" s="714"/>
      <c r="IPM52" s="713"/>
      <c r="IPN52" s="714"/>
      <c r="IPO52" s="713"/>
      <c r="IPP52" s="714"/>
      <c r="IPQ52" s="713"/>
      <c r="IPR52" s="714"/>
      <c r="IPS52" s="713"/>
      <c r="IPT52" s="714"/>
      <c r="IPU52" s="713"/>
      <c r="IPV52" s="714"/>
      <c r="IPW52" s="713"/>
      <c r="IPX52" s="714"/>
      <c r="IPY52" s="713"/>
      <c r="IPZ52" s="714"/>
      <c r="IQA52" s="713"/>
      <c r="IQB52" s="714"/>
      <c r="IQC52" s="713"/>
      <c r="IQD52" s="714"/>
      <c r="IQE52" s="713"/>
      <c r="IQF52" s="714"/>
      <c r="IQG52" s="713"/>
      <c r="IQH52" s="714"/>
      <c r="IQI52" s="713"/>
      <c r="IQJ52" s="714"/>
      <c r="IQK52" s="713"/>
      <c r="IQL52" s="714"/>
      <c r="IQM52" s="713"/>
      <c r="IQN52" s="714"/>
      <c r="IQO52" s="713"/>
      <c r="IQP52" s="714"/>
      <c r="IQQ52" s="713"/>
      <c r="IQR52" s="714"/>
      <c r="IQS52" s="713"/>
      <c r="IQT52" s="714"/>
      <c r="IQU52" s="713"/>
      <c r="IQV52" s="714"/>
      <c r="IQW52" s="713"/>
      <c r="IQX52" s="714"/>
      <c r="IQY52" s="713"/>
      <c r="IQZ52" s="714"/>
      <c r="IRA52" s="713"/>
      <c r="IRB52" s="714"/>
      <c r="IRC52" s="713"/>
      <c r="IRD52" s="714"/>
      <c r="IRE52" s="713"/>
      <c r="IRF52" s="714"/>
      <c r="IRG52" s="713"/>
      <c r="IRH52" s="714"/>
      <c r="IRI52" s="713"/>
      <c r="IRJ52" s="714"/>
      <c r="IRK52" s="713"/>
      <c r="IRL52" s="714"/>
      <c r="IRM52" s="713"/>
      <c r="IRN52" s="714"/>
      <c r="IRO52" s="713"/>
      <c r="IRP52" s="714"/>
      <c r="IRQ52" s="713"/>
      <c r="IRR52" s="714"/>
      <c r="IRS52" s="713"/>
      <c r="IRT52" s="714"/>
      <c r="IRU52" s="713"/>
      <c r="IRV52" s="714"/>
      <c r="IRW52" s="713"/>
      <c r="IRX52" s="714"/>
      <c r="IRY52" s="713"/>
      <c r="IRZ52" s="714"/>
      <c r="ISA52" s="713"/>
      <c r="ISB52" s="714"/>
      <c r="ISC52" s="713"/>
      <c r="ISD52" s="714"/>
      <c r="ISE52" s="713"/>
      <c r="ISF52" s="714"/>
      <c r="ISG52" s="713"/>
      <c r="ISH52" s="714"/>
      <c r="ISI52" s="713"/>
      <c r="ISJ52" s="714"/>
      <c r="ISK52" s="713"/>
      <c r="ISL52" s="714"/>
      <c r="ISM52" s="713"/>
      <c r="ISN52" s="714"/>
      <c r="ISO52" s="713"/>
      <c r="ISP52" s="714"/>
      <c r="ISQ52" s="713"/>
      <c r="ISR52" s="714"/>
      <c r="ISS52" s="713"/>
      <c r="IST52" s="714"/>
      <c r="ISU52" s="713"/>
      <c r="ISV52" s="714"/>
      <c r="ISW52" s="713"/>
      <c r="ISX52" s="714"/>
      <c r="ISY52" s="713"/>
      <c r="ISZ52" s="714"/>
      <c r="ITA52" s="713"/>
      <c r="ITB52" s="714"/>
      <c r="ITC52" s="713"/>
      <c r="ITD52" s="714"/>
      <c r="ITE52" s="713"/>
      <c r="ITF52" s="714"/>
      <c r="ITG52" s="713"/>
      <c r="ITH52" s="714"/>
      <c r="ITI52" s="713"/>
      <c r="ITJ52" s="714"/>
      <c r="ITK52" s="713"/>
      <c r="ITL52" s="714"/>
      <c r="ITM52" s="713"/>
      <c r="ITN52" s="714"/>
      <c r="ITO52" s="713"/>
      <c r="ITP52" s="714"/>
      <c r="ITQ52" s="713"/>
      <c r="ITR52" s="714"/>
      <c r="ITS52" s="713"/>
      <c r="ITT52" s="714"/>
      <c r="ITU52" s="713"/>
      <c r="ITV52" s="714"/>
      <c r="ITW52" s="713"/>
      <c r="ITX52" s="714"/>
      <c r="ITY52" s="713"/>
      <c r="ITZ52" s="714"/>
      <c r="IUA52" s="713"/>
      <c r="IUB52" s="714"/>
      <c r="IUC52" s="713"/>
      <c r="IUD52" s="714"/>
      <c r="IUE52" s="713"/>
      <c r="IUF52" s="714"/>
      <c r="IUG52" s="713"/>
      <c r="IUH52" s="714"/>
      <c r="IUI52" s="713"/>
      <c r="IUJ52" s="714"/>
      <c r="IUK52" s="713"/>
      <c r="IUL52" s="714"/>
      <c r="IUM52" s="713"/>
      <c r="IUN52" s="714"/>
      <c r="IUO52" s="713"/>
      <c r="IUP52" s="714"/>
      <c r="IUQ52" s="713"/>
      <c r="IUR52" s="714"/>
      <c r="IUS52" s="713"/>
      <c r="IUT52" s="714"/>
      <c r="IUU52" s="713"/>
      <c r="IUV52" s="714"/>
      <c r="IUW52" s="713"/>
      <c r="IUX52" s="714"/>
      <c r="IUY52" s="713"/>
      <c r="IUZ52" s="714"/>
      <c r="IVA52" s="713"/>
      <c r="IVB52" s="714"/>
      <c r="IVC52" s="713"/>
      <c r="IVD52" s="714"/>
      <c r="IVE52" s="713"/>
      <c r="IVF52" s="714"/>
      <c r="IVG52" s="713"/>
      <c r="IVH52" s="714"/>
      <c r="IVI52" s="713"/>
      <c r="IVJ52" s="714"/>
      <c r="IVK52" s="713"/>
      <c r="IVL52" s="714"/>
      <c r="IVM52" s="713"/>
      <c r="IVN52" s="714"/>
      <c r="IVO52" s="713"/>
      <c r="IVP52" s="714"/>
      <c r="IVQ52" s="713"/>
      <c r="IVR52" s="714"/>
      <c r="IVS52" s="713"/>
      <c r="IVT52" s="714"/>
      <c r="IVU52" s="713"/>
      <c r="IVV52" s="714"/>
      <c r="IVW52" s="713"/>
      <c r="IVX52" s="714"/>
      <c r="IVY52" s="713"/>
      <c r="IVZ52" s="714"/>
      <c r="IWA52" s="713"/>
      <c r="IWB52" s="714"/>
      <c r="IWC52" s="713"/>
      <c r="IWD52" s="714"/>
      <c r="IWE52" s="713"/>
      <c r="IWF52" s="714"/>
      <c r="IWG52" s="713"/>
      <c r="IWH52" s="714"/>
      <c r="IWI52" s="713"/>
      <c r="IWJ52" s="714"/>
      <c r="IWK52" s="713"/>
      <c r="IWL52" s="714"/>
      <c r="IWM52" s="713"/>
      <c r="IWN52" s="714"/>
      <c r="IWO52" s="713"/>
      <c r="IWP52" s="714"/>
      <c r="IWQ52" s="713"/>
      <c r="IWR52" s="714"/>
      <c r="IWS52" s="713"/>
      <c r="IWT52" s="714"/>
      <c r="IWU52" s="713"/>
      <c r="IWV52" s="714"/>
      <c r="IWW52" s="713"/>
      <c r="IWX52" s="714"/>
      <c r="IWY52" s="713"/>
      <c r="IWZ52" s="714"/>
      <c r="IXA52" s="713"/>
      <c r="IXB52" s="714"/>
      <c r="IXC52" s="713"/>
      <c r="IXD52" s="714"/>
      <c r="IXE52" s="713"/>
      <c r="IXF52" s="714"/>
      <c r="IXG52" s="713"/>
      <c r="IXH52" s="714"/>
      <c r="IXI52" s="713"/>
      <c r="IXJ52" s="714"/>
      <c r="IXK52" s="713"/>
      <c r="IXL52" s="714"/>
      <c r="IXM52" s="713"/>
      <c r="IXN52" s="714"/>
      <c r="IXO52" s="713"/>
      <c r="IXP52" s="714"/>
      <c r="IXQ52" s="713"/>
      <c r="IXR52" s="714"/>
      <c r="IXS52" s="713"/>
      <c r="IXT52" s="714"/>
      <c r="IXU52" s="713"/>
      <c r="IXV52" s="714"/>
      <c r="IXW52" s="713"/>
      <c r="IXX52" s="714"/>
      <c r="IXY52" s="713"/>
      <c r="IXZ52" s="714"/>
      <c r="IYA52" s="713"/>
      <c r="IYB52" s="714"/>
      <c r="IYC52" s="713"/>
      <c r="IYD52" s="714"/>
      <c r="IYE52" s="713"/>
      <c r="IYF52" s="714"/>
      <c r="IYG52" s="713"/>
      <c r="IYH52" s="714"/>
      <c r="IYI52" s="713"/>
      <c r="IYJ52" s="714"/>
      <c r="IYK52" s="713"/>
      <c r="IYL52" s="714"/>
      <c r="IYM52" s="713"/>
      <c r="IYN52" s="714"/>
      <c r="IYO52" s="713"/>
      <c r="IYP52" s="714"/>
      <c r="IYQ52" s="713"/>
      <c r="IYR52" s="714"/>
      <c r="IYS52" s="713"/>
      <c r="IYT52" s="714"/>
      <c r="IYU52" s="713"/>
      <c r="IYV52" s="714"/>
      <c r="IYW52" s="713"/>
      <c r="IYX52" s="714"/>
      <c r="IYY52" s="713"/>
      <c r="IYZ52" s="714"/>
      <c r="IZA52" s="713"/>
      <c r="IZB52" s="714"/>
      <c r="IZC52" s="713"/>
      <c r="IZD52" s="714"/>
      <c r="IZE52" s="713"/>
      <c r="IZF52" s="714"/>
      <c r="IZG52" s="713"/>
      <c r="IZH52" s="714"/>
      <c r="IZI52" s="713"/>
      <c r="IZJ52" s="714"/>
      <c r="IZK52" s="713"/>
      <c r="IZL52" s="714"/>
      <c r="IZM52" s="713"/>
      <c r="IZN52" s="714"/>
      <c r="IZO52" s="713"/>
      <c r="IZP52" s="714"/>
      <c r="IZQ52" s="713"/>
      <c r="IZR52" s="714"/>
      <c r="IZS52" s="713"/>
      <c r="IZT52" s="714"/>
      <c r="IZU52" s="713"/>
      <c r="IZV52" s="714"/>
      <c r="IZW52" s="713"/>
      <c r="IZX52" s="714"/>
      <c r="IZY52" s="713"/>
      <c r="IZZ52" s="714"/>
      <c r="JAA52" s="713"/>
      <c r="JAB52" s="714"/>
      <c r="JAC52" s="713"/>
      <c r="JAD52" s="714"/>
      <c r="JAE52" s="713"/>
      <c r="JAF52" s="714"/>
      <c r="JAG52" s="713"/>
      <c r="JAH52" s="714"/>
      <c r="JAI52" s="713"/>
      <c r="JAJ52" s="714"/>
      <c r="JAK52" s="713"/>
      <c r="JAL52" s="714"/>
      <c r="JAM52" s="713"/>
      <c r="JAN52" s="714"/>
      <c r="JAO52" s="713"/>
      <c r="JAP52" s="714"/>
      <c r="JAQ52" s="713"/>
      <c r="JAR52" s="714"/>
      <c r="JAS52" s="713"/>
      <c r="JAT52" s="714"/>
      <c r="JAU52" s="713"/>
      <c r="JAV52" s="714"/>
      <c r="JAW52" s="713"/>
      <c r="JAX52" s="714"/>
      <c r="JAY52" s="713"/>
      <c r="JAZ52" s="714"/>
      <c r="JBA52" s="713"/>
      <c r="JBB52" s="714"/>
      <c r="JBC52" s="713"/>
      <c r="JBD52" s="714"/>
      <c r="JBE52" s="713"/>
      <c r="JBF52" s="714"/>
      <c r="JBG52" s="713"/>
      <c r="JBH52" s="714"/>
      <c r="JBI52" s="713"/>
      <c r="JBJ52" s="714"/>
      <c r="JBK52" s="713"/>
      <c r="JBL52" s="714"/>
      <c r="JBM52" s="713"/>
      <c r="JBN52" s="714"/>
      <c r="JBO52" s="713"/>
      <c r="JBP52" s="714"/>
      <c r="JBQ52" s="713"/>
      <c r="JBR52" s="714"/>
      <c r="JBS52" s="713"/>
      <c r="JBT52" s="714"/>
      <c r="JBU52" s="713"/>
      <c r="JBV52" s="714"/>
      <c r="JBW52" s="713"/>
      <c r="JBX52" s="714"/>
      <c r="JBY52" s="713"/>
      <c r="JBZ52" s="714"/>
      <c r="JCA52" s="713"/>
      <c r="JCB52" s="714"/>
      <c r="JCC52" s="713"/>
      <c r="JCD52" s="714"/>
      <c r="JCE52" s="713"/>
      <c r="JCF52" s="714"/>
      <c r="JCG52" s="713"/>
      <c r="JCH52" s="714"/>
      <c r="JCI52" s="713"/>
      <c r="JCJ52" s="714"/>
      <c r="JCK52" s="713"/>
      <c r="JCL52" s="714"/>
      <c r="JCM52" s="713"/>
      <c r="JCN52" s="714"/>
      <c r="JCO52" s="713"/>
      <c r="JCP52" s="714"/>
      <c r="JCQ52" s="713"/>
      <c r="JCR52" s="714"/>
      <c r="JCS52" s="713"/>
      <c r="JCT52" s="714"/>
      <c r="JCU52" s="713"/>
      <c r="JCV52" s="714"/>
      <c r="JCW52" s="713"/>
      <c r="JCX52" s="714"/>
      <c r="JCY52" s="713"/>
      <c r="JCZ52" s="714"/>
      <c r="JDA52" s="713"/>
      <c r="JDB52" s="714"/>
      <c r="JDC52" s="713"/>
      <c r="JDD52" s="714"/>
      <c r="JDE52" s="713"/>
      <c r="JDF52" s="714"/>
      <c r="JDG52" s="713"/>
      <c r="JDH52" s="714"/>
      <c r="JDI52" s="713"/>
      <c r="JDJ52" s="714"/>
      <c r="JDK52" s="713"/>
      <c r="JDL52" s="714"/>
      <c r="JDM52" s="713"/>
      <c r="JDN52" s="714"/>
      <c r="JDO52" s="713"/>
      <c r="JDP52" s="714"/>
      <c r="JDQ52" s="713"/>
      <c r="JDR52" s="714"/>
      <c r="JDS52" s="713"/>
      <c r="JDT52" s="714"/>
      <c r="JDU52" s="713"/>
      <c r="JDV52" s="714"/>
      <c r="JDW52" s="713"/>
      <c r="JDX52" s="714"/>
      <c r="JDY52" s="713"/>
      <c r="JDZ52" s="714"/>
      <c r="JEA52" s="713"/>
      <c r="JEB52" s="714"/>
      <c r="JEC52" s="713"/>
      <c r="JED52" s="714"/>
      <c r="JEE52" s="713"/>
      <c r="JEF52" s="714"/>
      <c r="JEG52" s="713"/>
      <c r="JEH52" s="714"/>
      <c r="JEI52" s="713"/>
      <c r="JEJ52" s="714"/>
      <c r="JEK52" s="713"/>
      <c r="JEL52" s="714"/>
      <c r="JEM52" s="713"/>
      <c r="JEN52" s="714"/>
      <c r="JEO52" s="713"/>
      <c r="JEP52" s="714"/>
      <c r="JEQ52" s="713"/>
      <c r="JER52" s="714"/>
      <c r="JES52" s="713"/>
      <c r="JET52" s="714"/>
      <c r="JEU52" s="713"/>
      <c r="JEV52" s="714"/>
      <c r="JEW52" s="713"/>
      <c r="JEX52" s="714"/>
      <c r="JEY52" s="713"/>
      <c r="JEZ52" s="714"/>
      <c r="JFA52" s="713"/>
      <c r="JFB52" s="714"/>
      <c r="JFC52" s="713"/>
      <c r="JFD52" s="714"/>
      <c r="JFE52" s="713"/>
      <c r="JFF52" s="714"/>
      <c r="JFG52" s="713"/>
      <c r="JFH52" s="714"/>
      <c r="JFI52" s="713"/>
      <c r="JFJ52" s="714"/>
      <c r="JFK52" s="713"/>
      <c r="JFL52" s="714"/>
      <c r="JFM52" s="713"/>
      <c r="JFN52" s="714"/>
      <c r="JFO52" s="713"/>
      <c r="JFP52" s="714"/>
      <c r="JFQ52" s="713"/>
      <c r="JFR52" s="714"/>
      <c r="JFS52" s="713"/>
      <c r="JFT52" s="714"/>
      <c r="JFU52" s="713"/>
      <c r="JFV52" s="714"/>
      <c r="JFW52" s="713"/>
      <c r="JFX52" s="714"/>
      <c r="JFY52" s="713"/>
      <c r="JFZ52" s="714"/>
      <c r="JGA52" s="713"/>
      <c r="JGB52" s="714"/>
      <c r="JGC52" s="713"/>
      <c r="JGD52" s="714"/>
      <c r="JGE52" s="713"/>
      <c r="JGF52" s="714"/>
      <c r="JGG52" s="713"/>
      <c r="JGH52" s="714"/>
      <c r="JGI52" s="713"/>
      <c r="JGJ52" s="714"/>
      <c r="JGK52" s="713"/>
      <c r="JGL52" s="714"/>
      <c r="JGM52" s="713"/>
      <c r="JGN52" s="714"/>
      <c r="JGO52" s="713"/>
      <c r="JGP52" s="714"/>
      <c r="JGQ52" s="713"/>
      <c r="JGR52" s="714"/>
      <c r="JGS52" s="713"/>
      <c r="JGT52" s="714"/>
      <c r="JGU52" s="713"/>
      <c r="JGV52" s="714"/>
      <c r="JGW52" s="713"/>
      <c r="JGX52" s="714"/>
      <c r="JGY52" s="713"/>
      <c r="JGZ52" s="714"/>
      <c r="JHA52" s="713"/>
      <c r="JHB52" s="714"/>
      <c r="JHC52" s="713"/>
      <c r="JHD52" s="714"/>
      <c r="JHE52" s="713"/>
      <c r="JHF52" s="714"/>
      <c r="JHG52" s="713"/>
      <c r="JHH52" s="714"/>
      <c r="JHI52" s="713"/>
      <c r="JHJ52" s="714"/>
      <c r="JHK52" s="713"/>
      <c r="JHL52" s="714"/>
      <c r="JHM52" s="713"/>
      <c r="JHN52" s="714"/>
      <c r="JHO52" s="713"/>
      <c r="JHP52" s="714"/>
      <c r="JHQ52" s="713"/>
      <c r="JHR52" s="714"/>
      <c r="JHS52" s="713"/>
      <c r="JHT52" s="714"/>
      <c r="JHU52" s="713"/>
      <c r="JHV52" s="714"/>
      <c r="JHW52" s="713"/>
      <c r="JHX52" s="714"/>
      <c r="JHY52" s="713"/>
      <c r="JHZ52" s="714"/>
      <c r="JIA52" s="713"/>
      <c r="JIB52" s="714"/>
      <c r="JIC52" s="713"/>
      <c r="JID52" s="714"/>
      <c r="JIE52" s="713"/>
      <c r="JIF52" s="714"/>
      <c r="JIG52" s="713"/>
      <c r="JIH52" s="714"/>
      <c r="JII52" s="713"/>
      <c r="JIJ52" s="714"/>
      <c r="JIK52" s="713"/>
      <c r="JIL52" s="714"/>
      <c r="JIM52" s="713"/>
      <c r="JIN52" s="714"/>
      <c r="JIO52" s="713"/>
      <c r="JIP52" s="714"/>
      <c r="JIQ52" s="713"/>
      <c r="JIR52" s="714"/>
      <c r="JIS52" s="713"/>
      <c r="JIT52" s="714"/>
      <c r="JIU52" s="713"/>
      <c r="JIV52" s="714"/>
      <c r="JIW52" s="713"/>
      <c r="JIX52" s="714"/>
      <c r="JIY52" s="713"/>
      <c r="JIZ52" s="714"/>
      <c r="JJA52" s="713"/>
      <c r="JJB52" s="714"/>
      <c r="JJC52" s="713"/>
      <c r="JJD52" s="714"/>
      <c r="JJE52" s="713"/>
      <c r="JJF52" s="714"/>
      <c r="JJG52" s="713"/>
      <c r="JJH52" s="714"/>
      <c r="JJI52" s="713"/>
      <c r="JJJ52" s="714"/>
      <c r="JJK52" s="713"/>
      <c r="JJL52" s="714"/>
      <c r="JJM52" s="713"/>
      <c r="JJN52" s="714"/>
      <c r="JJO52" s="713"/>
      <c r="JJP52" s="714"/>
      <c r="JJQ52" s="713"/>
      <c r="JJR52" s="714"/>
      <c r="JJS52" s="713"/>
      <c r="JJT52" s="714"/>
      <c r="JJU52" s="713"/>
      <c r="JJV52" s="714"/>
      <c r="JJW52" s="713"/>
      <c r="JJX52" s="714"/>
      <c r="JJY52" s="713"/>
      <c r="JJZ52" s="714"/>
      <c r="JKA52" s="713"/>
      <c r="JKB52" s="714"/>
      <c r="JKC52" s="713"/>
      <c r="JKD52" s="714"/>
      <c r="JKE52" s="713"/>
      <c r="JKF52" s="714"/>
      <c r="JKG52" s="713"/>
      <c r="JKH52" s="714"/>
      <c r="JKI52" s="713"/>
      <c r="JKJ52" s="714"/>
      <c r="JKK52" s="713"/>
      <c r="JKL52" s="714"/>
      <c r="JKM52" s="713"/>
      <c r="JKN52" s="714"/>
      <c r="JKO52" s="713"/>
      <c r="JKP52" s="714"/>
      <c r="JKQ52" s="713"/>
      <c r="JKR52" s="714"/>
      <c r="JKS52" s="713"/>
      <c r="JKT52" s="714"/>
      <c r="JKU52" s="713"/>
      <c r="JKV52" s="714"/>
      <c r="JKW52" s="713"/>
      <c r="JKX52" s="714"/>
      <c r="JKY52" s="713"/>
      <c r="JKZ52" s="714"/>
      <c r="JLA52" s="713"/>
      <c r="JLB52" s="714"/>
      <c r="JLC52" s="713"/>
      <c r="JLD52" s="714"/>
      <c r="JLE52" s="713"/>
      <c r="JLF52" s="714"/>
      <c r="JLG52" s="713"/>
      <c r="JLH52" s="714"/>
      <c r="JLI52" s="713"/>
      <c r="JLJ52" s="714"/>
      <c r="JLK52" s="713"/>
      <c r="JLL52" s="714"/>
      <c r="JLM52" s="713"/>
      <c r="JLN52" s="714"/>
      <c r="JLO52" s="713"/>
      <c r="JLP52" s="714"/>
      <c r="JLQ52" s="713"/>
      <c r="JLR52" s="714"/>
      <c r="JLS52" s="713"/>
      <c r="JLT52" s="714"/>
      <c r="JLU52" s="713"/>
      <c r="JLV52" s="714"/>
      <c r="JLW52" s="713"/>
      <c r="JLX52" s="714"/>
      <c r="JLY52" s="713"/>
      <c r="JLZ52" s="714"/>
      <c r="JMA52" s="713"/>
      <c r="JMB52" s="714"/>
      <c r="JMC52" s="713"/>
      <c r="JMD52" s="714"/>
      <c r="JME52" s="713"/>
      <c r="JMF52" s="714"/>
      <c r="JMG52" s="713"/>
      <c r="JMH52" s="714"/>
      <c r="JMI52" s="713"/>
      <c r="JMJ52" s="714"/>
      <c r="JMK52" s="713"/>
      <c r="JML52" s="714"/>
      <c r="JMM52" s="713"/>
      <c r="JMN52" s="714"/>
      <c r="JMO52" s="713"/>
      <c r="JMP52" s="714"/>
      <c r="JMQ52" s="713"/>
      <c r="JMR52" s="714"/>
      <c r="JMS52" s="713"/>
      <c r="JMT52" s="714"/>
      <c r="JMU52" s="713"/>
      <c r="JMV52" s="714"/>
      <c r="JMW52" s="713"/>
      <c r="JMX52" s="714"/>
      <c r="JMY52" s="713"/>
      <c r="JMZ52" s="714"/>
      <c r="JNA52" s="713"/>
      <c r="JNB52" s="714"/>
      <c r="JNC52" s="713"/>
      <c r="JND52" s="714"/>
      <c r="JNE52" s="713"/>
      <c r="JNF52" s="714"/>
      <c r="JNG52" s="713"/>
      <c r="JNH52" s="714"/>
      <c r="JNI52" s="713"/>
      <c r="JNJ52" s="714"/>
      <c r="JNK52" s="713"/>
      <c r="JNL52" s="714"/>
      <c r="JNM52" s="713"/>
      <c r="JNN52" s="714"/>
      <c r="JNO52" s="713"/>
      <c r="JNP52" s="714"/>
      <c r="JNQ52" s="713"/>
      <c r="JNR52" s="714"/>
      <c r="JNS52" s="713"/>
      <c r="JNT52" s="714"/>
      <c r="JNU52" s="713"/>
      <c r="JNV52" s="714"/>
      <c r="JNW52" s="713"/>
      <c r="JNX52" s="714"/>
      <c r="JNY52" s="713"/>
      <c r="JNZ52" s="714"/>
      <c r="JOA52" s="713"/>
      <c r="JOB52" s="714"/>
      <c r="JOC52" s="713"/>
      <c r="JOD52" s="714"/>
      <c r="JOE52" s="713"/>
      <c r="JOF52" s="714"/>
      <c r="JOG52" s="713"/>
      <c r="JOH52" s="714"/>
      <c r="JOI52" s="713"/>
      <c r="JOJ52" s="714"/>
      <c r="JOK52" s="713"/>
      <c r="JOL52" s="714"/>
      <c r="JOM52" s="713"/>
      <c r="JON52" s="714"/>
      <c r="JOO52" s="713"/>
      <c r="JOP52" s="714"/>
      <c r="JOQ52" s="713"/>
      <c r="JOR52" s="714"/>
      <c r="JOS52" s="713"/>
      <c r="JOT52" s="714"/>
      <c r="JOU52" s="713"/>
      <c r="JOV52" s="714"/>
      <c r="JOW52" s="713"/>
      <c r="JOX52" s="714"/>
      <c r="JOY52" s="713"/>
      <c r="JOZ52" s="714"/>
      <c r="JPA52" s="713"/>
      <c r="JPB52" s="714"/>
      <c r="JPC52" s="713"/>
      <c r="JPD52" s="714"/>
      <c r="JPE52" s="713"/>
      <c r="JPF52" s="714"/>
      <c r="JPG52" s="713"/>
      <c r="JPH52" s="714"/>
      <c r="JPI52" s="713"/>
      <c r="JPJ52" s="714"/>
      <c r="JPK52" s="713"/>
      <c r="JPL52" s="714"/>
      <c r="JPM52" s="713"/>
      <c r="JPN52" s="714"/>
      <c r="JPO52" s="713"/>
      <c r="JPP52" s="714"/>
      <c r="JPQ52" s="713"/>
      <c r="JPR52" s="714"/>
      <c r="JPS52" s="713"/>
      <c r="JPT52" s="714"/>
      <c r="JPU52" s="713"/>
      <c r="JPV52" s="714"/>
      <c r="JPW52" s="713"/>
      <c r="JPX52" s="714"/>
      <c r="JPY52" s="713"/>
      <c r="JPZ52" s="714"/>
      <c r="JQA52" s="713"/>
      <c r="JQB52" s="714"/>
      <c r="JQC52" s="713"/>
      <c r="JQD52" s="714"/>
      <c r="JQE52" s="713"/>
      <c r="JQF52" s="714"/>
      <c r="JQG52" s="713"/>
      <c r="JQH52" s="714"/>
      <c r="JQI52" s="713"/>
      <c r="JQJ52" s="714"/>
      <c r="JQK52" s="713"/>
      <c r="JQL52" s="714"/>
      <c r="JQM52" s="713"/>
      <c r="JQN52" s="714"/>
      <c r="JQO52" s="713"/>
      <c r="JQP52" s="714"/>
      <c r="JQQ52" s="713"/>
      <c r="JQR52" s="714"/>
      <c r="JQS52" s="713"/>
      <c r="JQT52" s="714"/>
      <c r="JQU52" s="713"/>
      <c r="JQV52" s="714"/>
      <c r="JQW52" s="713"/>
      <c r="JQX52" s="714"/>
      <c r="JQY52" s="713"/>
      <c r="JQZ52" s="714"/>
      <c r="JRA52" s="713"/>
      <c r="JRB52" s="714"/>
      <c r="JRC52" s="713"/>
      <c r="JRD52" s="714"/>
      <c r="JRE52" s="713"/>
      <c r="JRF52" s="714"/>
      <c r="JRG52" s="713"/>
      <c r="JRH52" s="714"/>
      <c r="JRI52" s="713"/>
      <c r="JRJ52" s="714"/>
      <c r="JRK52" s="713"/>
      <c r="JRL52" s="714"/>
      <c r="JRM52" s="713"/>
      <c r="JRN52" s="714"/>
      <c r="JRO52" s="713"/>
      <c r="JRP52" s="714"/>
      <c r="JRQ52" s="713"/>
      <c r="JRR52" s="714"/>
      <c r="JRS52" s="713"/>
      <c r="JRT52" s="714"/>
      <c r="JRU52" s="713"/>
      <c r="JRV52" s="714"/>
      <c r="JRW52" s="713"/>
      <c r="JRX52" s="714"/>
      <c r="JRY52" s="713"/>
      <c r="JRZ52" s="714"/>
      <c r="JSA52" s="713"/>
      <c r="JSB52" s="714"/>
      <c r="JSC52" s="713"/>
      <c r="JSD52" s="714"/>
      <c r="JSE52" s="713"/>
      <c r="JSF52" s="714"/>
      <c r="JSG52" s="713"/>
      <c r="JSH52" s="714"/>
      <c r="JSI52" s="713"/>
      <c r="JSJ52" s="714"/>
      <c r="JSK52" s="713"/>
      <c r="JSL52" s="714"/>
      <c r="JSM52" s="713"/>
      <c r="JSN52" s="714"/>
      <c r="JSO52" s="713"/>
      <c r="JSP52" s="714"/>
      <c r="JSQ52" s="713"/>
      <c r="JSR52" s="714"/>
      <c r="JSS52" s="713"/>
      <c r="JST52" s="714"/>
      <c r="JSU52" s="713"/>
      <c r="JSV52" s="714"/>
      <c r="JSW52" s="713"/>
      <c r="JSX52" s="714"/>
      <c r="JSY52" s="713"/>
      <c r="JSZ52" s="714"/>
      <c r="JTA52" s="713"/>
      <c r="JTB52" s="714"/>
      <c r="JTC52" s="713"/>
      <c r="JTD52" s="714"/>
      <c r="JTE52" s="713"/>
      <c r="JTF52" s="714"/>
      <c r="JTG52" s="713"/>
      <c r="JTH52" s="714"/>
      <c r="JTI52" s="713"/>
      <c r="JTJ52" s="714"/>
      <c r="JTK52" s="713"/>
      <c r="JTL52" s="714"/>
      <c r="JTM52" s="713"/>
      <c r="JTN52" s="714"/>
      <c r="JTO52" s="713"/>
      <c r="JTP52" s="714"/>
      <c r="JTQ52" s="713"/>
      <c r="JTR52" s="714"/>
      <c r="JTS52" s="713"/>
      <c r="JTT52" s="714"/>
      <c r="JTU52" s="713"/>
      <c r="JTV52" s="714"/>
      <c r="JTW52" s="713"/>
      <c r="JTX52" s="714"/>
      <c r="JTY52" s="713"/>
      <c r="JTZ52" s="714"/>
      <c r="JUA52" s="713"/>
      <c r="JUB52" s="714"/>
      <c r="JUC52" s="713"/>
      <c r="JUD52" s="714"/>
      <c r="JUE52" s="713"/>
      <c r="JUF52" s="714"/>
      <c r="JUG52" s="713"/>
      <c r="JUH52" s="714"/>
      <c r="JUI52" s="713"/>
      <c r="JUJ52" s="714"/>
      <c r="JUK52" s="713"/>
      <c r="JUL52" s="714"/>
      <c r="JUM52" s="713"/>
      <c r="JUN52" s="714"/>
      <c r="JUO52" s="713"/>
      <c r="JUP52" s="714"/>
      <c r="JUQ52" s="713"/>
      <c r="JUR52" s="714"/>
      <c r="JUS52" s="713"/>
      <c r="JUT52" s="714"/>
      <c r="JUU52" s="713"/>
      <c r="JUV52" s="714"/>
      <c r="JUW52" s="713"/>
      <c r="JUX52" s="714"/>
      <c r="JUY52" s="713"/>
      <c r="JUZ52" s="714"/>
      <c r="JVA52" s="713"/>
      <c r="JVB52" s="714"/>
      <c r="JVC52" s="713"/>
      <c r="JVD52" s="714"/>
      <c r="JVE52" s="713"/>
      <c r="JVF52" s="714"/>
      <c r="JVG52" s="713"/>
      <c r="JVH52" s="714"/>
      <c r="JVI52" s="713"/>
      <c r="JVJ52" s="714"/>
      <c r="JVK52" s="713"/>
      <c r="JVL52" s="714"/>
      <c r="JVM52" s="713"/>
      <c r="JVN52" s="714"/>
      <c r="JVO52" s="713"/>
      <c r="JVP52" s="714"/>
      <c r="JVQ52" s="713"/>
      <c r="JVR52" s="714"/>
      <c r="JVS52" s="713"/>
      <c r="JVT52" s="714"/>
      <c r="JVU52" s="713"/>
      <c r="JVV52" s="714"/>
      <c r="JVW52" s="713"/>
      <c r="JVX52" s="714"/>
      <c r="JVY52" s="713"/>
      <c r="JVZ52" s="714"/>
      <c r="JWA52" s="713"/>
      <c r="JWB52" s="714"/>
      <c r="JWC52" s="713"/>
      <c r="JWD52" s="714"/>
      <c r="JWE52" s="713"/>
      <c r="JWF52" s="714"/>
      <c r="JWG52" s="713"/>
      <c r="JWH52" s="714"/>
      <c r="JWI52" s="713"/>
      <c r="JWJ52" s="714"/>
      <c r="JWK52" s="713"/>
      <c r="JWL52" s="714"/>
      <c r="JWM52" s="713"/>
      <c r="JWN52" s="714"/>
      <c r="JWO52" s="713"/>
      <c r="JWP52" s="714"/>
      <c r="JWQ52" s="713"/>
      <c r="JWR52" s="714"/>
      <c r="JWS52" s="713"/>
      <c r="JWT52" s="714"/>
      <c r="JWU52" s="713"/>
      <c r="JWV52" s="714"/>
      <c r="JWW52" s="713"/>
      <c r="JWX52" s="714"/>
      <c r="JWY52" s="713"/>
      <c r="JWZ52" s="714"/>
      <c r="JXA52" s="713"/>
      <c r="JXB52" s="714"/>
      <c r="JXC52" s="713"/>
      <c r="JXD52" s="714"/>
      <c r="JXE52" s="713"/>
      <c r="JXF52" s="714"/>
      <c r="JXG52" s="713"/>
      <c r="JXH52" s="714"/>
      <c r="JXI52" s="713"/>
      <c r="JXJ52" s="714"/>
      <c r="JXK52" s="713"/>
      <c r="JXL52" s="714"/>
      <c r="JXM52" s="713"/>
      <c r="JXN52" s="714"/>
      <c r="JXO52" s="713"/>
      <c r="JXP52" s="714"/>
      <c r="JXQ52" s="713"/>
      <c r="JXR52" s="714"/>
      <c r="JXS52" s="713"/>
      <c r="JXT52" s="714"/>
      <c r="JXU52" s="713"/>
      <c r="JXV52" s="714"/>
      <c r="JXW52" s="713"/>
      <c r="JXX52" s="714"/>
      <c r="JXY52" s="713"/>
      <c r="JXZ52" s="714"/>
      <c r="JYA52" s="713"/>
      <c r="JYB52" s="714"/>
      <c r="JYC52" s="713"/>
      <c r="JYD52" s="714"/>
      <c r="JYE52" s="713"/>
      <c r="JYF52" s="714"/>
      <c r="JYG52" s="713"/>
      <c r="JYH52" s="714"/>
      <c r="JYI52" s="713"/>
      <c r="JYJ52" s="714"/>
      <c r="JYK52" s="713"/>
      <c r="JYL52" s="714"/>
      <c r="JYM52" s="713"/>
      <c r="JYN52" s="714"/>
      <c r="JYO52" s="713"/>
      <c r="JYP52" s="714"/>
      <c r="JYQ52" s="713"/>
      <c r="JYR52" s="714"/>
      <c r="JYS52" s="713"/>
      <c r="JYT52" s="714"/>
      <c r="JYU52" s="713"/>
      <c r="JYV52" s="714"/>
      <c r="JYW52" s="713"/>
      <c r="JYX52" s="714"/>
      <c r="JYY52" s="713"/>
      <c r="JYZ52" s="714"/>
      <c r="JZA52" s="713"/>
      <c r="JZB52" s="714"/>
      <c r="JZC52" s="713"/>
      <c r="JZD52" s="714"/>
      <c r="JZE52" s="713"/>
      <c r="JZF52" s="714"/>
      <c r="JZG52" s="713"/>
      <c r="JZH52" s="714"/>
      <c r="JZI52" s="713"/>
      <c r="JZJ52" s="714"/>
      <c r="JZK52" s="713"/>
      <c r="JZL52" s="714"/>
      <c r="JZM52" s="713"/>
      <c r="JZN52" s="714"/>
      <c r="JZO52" s="713"/>
      <c r="JZP52" s="714"/>
      <c r="JZQ52" s="713"/>
      <c r="JZR52" s="714"/>
      <c r="JZS52" s="713"/>
      <c r="JZT52" s="714"/>
      <c r="JZU52" s="713"/>
      <c r="JZV52" s="714"/>
      <c r="JZW52" s="713"/>
      <c r="JZX52" s="714"/>
      <c r="JZY52" s="713"/>
      <c r="JZZ52" s="714"/>
      <c r="KAA52" s="713"/>
      <c r="KAB52" s="714"/>
      <c r="KAC52" s="713"/>
      <c r="KAD52" s="714"/>
      <c r="KAE52" s="713"/>
      <c r="KAF52" s="714"/>
      <c r="KAG52" s="713"/>
      <c r="KAH52" s="714"/>
      <c r="KAI52" s="713"/>
      <c r="KAJ52" s="714"/>
      <c r="KAK52" s="713"/>
      <c r="KAL52" s="714"/>
      <c r="KAM52" s="713"/>
      <c r="KAN52" s="714"/>
      <c r="KAO52" s="713"/>
      <c r="KAP52" s="714"/>
      <c r="KAQ52" s="713"/>
      <c r="KAR52" s="714"/>
      <c r="KAS52" s="713"/>
      <c r="KAT52" s="714"/>
      <c r="KAU52" s="713"/>
      <c r="KAV52" s="714"/>
      <c r="KAW52" s="713"/>
      <c r="KAX52" s="714"/>
      <c r="KAY52" s="713"/>
      <c r="KAZ52" s="714"/>
      <c r="KBA52" s="713"/>
      <c r="KBB52" s="714"/>
      <c r="KBC52" s="713"/>
      <c r="KBD52" s="714"/>
      <c r="KBE52" s="713"/>
      <c r="KBF52" s="714"/>
      <c r="KBG52" s="713"/>
      <c r="KBH52" s="714"/>
      <c r="KBI52" s="713"/>
      <c r="KBJ52" s="714"/>
      <c r="KBK52" s="713"/>
      <c r="KBL52" s="714"/>
      <c r="KBM52" s="713"/>
      <c r="KBN52" s="714"/>
      <c r="KBO52" s="713"/>
      <c r="KBP52" s="714"/>
      <c r="KBQ52" s="713"/>
      <c r="KBR52" s="714"/>
      <c r="KBS52" s="713"/>
      <c r="KBT52" s="714"/>
      <c r="KBU52" s="713"/>
      <c r="KBV52" s="714"/>
      <c r="KBW52" s="713"/>
      <c r="KBX52" s="714"/>
      <c r="KBY52" s="713"/>
      <c r="KBZ52" s="714"/>
      <c r="KCA52" s="713"/>
      <c r="KCB52" s="714"/>
      <c r="KCC52" s="713"/>
      <c r="KCD52" s="714"/>
      <c r="KCE52" s="713"/>
      <c r="KCF52" s="714"/>
      <c r="KCG52" s="713"/>
      <c r="KCH52" s="714"/>
      <c r="KCI52" s="713"/>
      <c r="KCJ52" s="714"/>
      <c r="KCK52" s="713"/>
      <c r="KCL52" s="714"/>
      <c r="KCM52" s="713"/>
      <c r="KCN52" s="714"/>
      <c r="KCO52" s="713"/>
      <c r="KCP52" s="714"/>
      <c r="KCQ52" s="713"/>
      <c r="KCR52" s="714"/>
      <c r="KCS52" s="713"/>
      <c r="KCT52" s="714"/>
      <c r="KCU52" s="713"/>
      <c r="KCV52" s="714"/>
      <c r="KCW52" s="713"/>
      <c r="KCX52" s="714"/>
      <c r="KCY52" s="713"/>
      <c r="KCZ52" s="714"/>
      <c r="KDA52" s="713"/>
      <c r="KDB52" s="714"/>
      <c r="KDC52" s="713"/>
      <c r="KDD52" s="714"/>
      <c r="KDE52" s="713"/>
      <c r="KDF52" s="714"/>
      <c r="KDG52" s="713"/>
      <c r="KDH52" s="714"/>
      <c r="KDI52" s="713"/>
      <c r="KDJ52" s="714"/>
      <c r="KDK52" s="713"/>
      <c r="KDL52" s="714"/>
      <c r="KDM52" s="713"/>
      <c r="KDN52" s="714"/>
      <c r="KDO52" s="713"/>
      <c r="KDP52" s="714"/>
      <c r="KDQ52" s="713"/>
      <c r="KDR52" s="714"/>
      <c r="KDS52" s="713"/>
      <c r="KDT52" s="714"/>
      <c r="KDU52" s="713"/>
      <c r="KDV52" s="714"/>
      <c r="KDW52" s="713"/>
      <c r="KDX52" s="714"/>
      <c r="KDY52" s="713"/>
      <c r="KDZ52" s="714"/>
      <c r="KEA52" s="713"/>
      <c r="KEB52" s="714"/>
      <c r="KEC52" s="713"/>
      <c r="KED52" s="714"/>
      <c r="KEE52" s="713"/>
      <c r="KEF52" s="714"/>
      <c r="KEG52" s="713"/>
      <c r="KEH52" s="714"/>
      <c r="KEI52" s="713"/>
      <c r="KEJ52" s="714"/>
      <c r="KEK52" s="713"/>
      <c r="KEL52" s="714"/>
      <c r="KEM52" s="713"/>
      <c r="KEN52" s="714"/>
      <c r="KEO52" s="713"/>
      <c r="KEP52" s="714"/>
      <c r="KEQ52" s="713"/>
      <c r="KER52" s="714"/>
      <c r="KES52" s="713"/>
      <c r="KET52" s="714"/>
      <c r="KEU52" s="713"/>
      <c r="KEV52" s="714"/>
      <c r="KEW52" s="713"/>
      <c r="KEX52" s="714"/>
      <c r="KEY52" s="713"/>
      <c r="KEZ52" s="714"/>
      <c r="KFA52" s="713"/>
      <c r="KFB52" s="714"/>
      <c r="KFC52" s="713"/>
      <c r="KFD52" s="714"/>
      <c r="KFE52" s="713"/>
      <c r="KFF52" s="714"/>
      <c r="KFG52" s="713"/>
      <c r="KFH52" s="714"/>
      <c r="KFI52" s="713"/>
      <c r="KFJ52" s="714"/>
      <c r="KFK52" s="713"/>
      <c r="KFL52" s="714"/>
      <c r="KFM52" s="713"/>
      <c r="KFN52" s="714"/>
      <c r="KFO52" s="713"/>
      <c r="KFP52" s="714"/>
      <c r="KFQ52" s="713"/>
      <c r="KFR52" s="714"/>
      <c r="KFS52" s="713"/>
      <c r="KFT52" s="714"/>
      <c r="KFU52" s="713"/>
      <c r="KFV52" s="714"/>
      <c r="KFW52" s="713"/>
      <c r="KFX52" s="714"/>
      <c r="KFY52" s="713"/>
      <c r="KFZ52" s="714"/>
      <c r="KGA52" s="713"/>
      <c r="KGB52" s="714"/>
      <c r="KGC52" s="713"/>
      <c r="KGD52" s="714"/>
      <c r="KGE52" s="713"/>
      <c r="KGF52" s="714"/>
      <c r="KGG52" s="713"/>
      <c r="KGH52" s="714"/>
      <c r="KGI52" s="713"/>
      <c r="KGJ52" s="714"/>
      <c r="KGK52" s="713"/>
      <c r="KGL52" s="714"/>
      <c r="KGM52" s="713"/>
      <c r="KGN52" s="714"/>
      <c r="KGO52" s="713"/>
      <c r="KGP52" s="714"/>
      <c r="KGQ52" s="713"/>
      <c r="KGR52" s="714"/>
      <c r="KGS52" s="713"/>
      <c r="KGT52" s="714"/>
      <c r="KGU52" s="713"/>
      <c r="KGV52" s="714"/>
      <c r="KGW52" s="713"/>
      <c r="KGX52" s="714"/>
      <c r="KGY52" s="713"/>
      <c r="KGZ52" s="714"/>
      <c r="KHA52" s="713"/>
      <c r="KHB52" s="714"/>
      <c r="KHC52" s="713"/>
      <c r="KHD52" s="714"/>
      <c r="KHE52" s="713"/>
      <c r="KHF52" s="714"/>
      <c r="KHG52" s="713"/>
      <c r="KHH52" s="714"/>
      <c r="KHI52" s="713"/>
      <c r="KHJ52" s="714"/>
      <c r="KHK52" s="713"/>
      <c r="KHL52" s="714"/>
      <c r="KHM52" s="713"/>
      <c r="KHN52" s="714"/>
      <c r="KHO52" s="713"/>
      <c r="KHP52" s="714"/>
      <c r="KHQ52" s="713"/>
      <c r="KHR52" s="714"/>
      <c r="KHS52" s="713"/>
      <c r="KHT52" s="714"/>
      <c r="KHU52" s="713"/>
      <c r="KHV52" s="714"/>
      <c r="KHW52" s="713"/>
      <c r="KHX52" s="714"/>
      <c r="KHY52" s="713"/>
      <c r="KHZ52" s="714"/>
      <c r="KIA52" s="713"/>
      <c r="KIB52" s="714"/>
      <c r="KIC52" s="713"/>
      <c r="KID52" s="714"/>
      <c r="KIE52" s="713"/>
      <c r="KIF52" s="714"/>
      <c r="KIG52" s="713"/>
      <c r="KIH52" s="714"/>
      <c r="KII52" s="713"/>
      <c r="KIJ52" s="714"/>
      <c r="KIK52" s="713"/>
      <c r="KIL52" s="714"/>
      <c r="KIM52" s="713"/>
      <c r="KIN52" s="714"/>
      <c r="KIO52" s="713"/>
      <c r="KIP52" s="714"/>
      <c r="KIQ52" s="713"/>
      <c r="KIR52" s="714"/>
      <c r="KIS52" s="713"/>
      <c r="KIT52" s="714"/>
      <c r="KIU52" s="713"/>
      <c r="KIV52" s="714"/>
      <c r="KIW52" s="713"/>
      <c r="KIX52" s="714"/>
      <c r="KIY52" s="713"/>
      <c r="KIZ52" s="714"/>
      <c r="KJA52" s="713"/>
      <c r="KJB52" s="714"/>
      <c r="KJC52" s="713"/>
      <c r="KJD52" s="714"/>
      <c r="KJE52" s="713"/>
      <c r="KJF52" s="714"/>
      <c r="KJG52" s="713"/>
      <c r="KJH52" s="714"/>
      <c r="KJI52" s="713"/>
      <c r="KJJ52" s="714"/>
      <c r="KJK52" s="713"/>
      <c r="KJL52" s="714"/>
      <c r="KJM52" s="713"/>
      <c r="KJN52" s="714"/>
      <c r="KJO52" s="713"/>
      <c r="KJP52" s="714"/>
      <c r="KJQ52" s="713"/>
      <c r="KJR52" s="714"/>
      <c r="KJS52" s="713"/>
      <c r="KJT52" s="714"/>
      <c r="KJU52" s="713"/>
      <c r="KJV52" s="714"/>
      <c r="KJW52" s="713"/>
      <c r="KJX52" s="714"/>
      <c r="KJY52" s="713"/>
      <c r="KJZ52" s="714"/>
      <c r="KKA52" s="713"/>
      <c r="KKB52" s="714"/>
      <c r="KKC52" s="713"/>
      <c r="KKD52" s="714"/>
      <c r="KKE52" s="713"/>
      <c r="KKF52" s="714"/>
      <c r="KKG52" s="713"/>
      <c r="KKH52" s="714"/>
      <c r="KKI52" s="713"/>
      <c r="KKJ52" s="714"/>
      <c r="KKK52" s="713"/>
      <c r="KKL52" s="714"/>
      <c r="KKM52" s="713"/>
      <c r="KKN52" s="714"/>
      <c r="KKO52" s="713"/>
      <c r="KKP52" s="714"/>
      <c r="KKQ52" s="713"/>
      <c r="KKR52" s="714"/>
      <c r="KKS52" s="713"/>
      <c r="KKT52" s="714"/>
      <c r="KKU52" s="713"/>
      <c r="KKV52" s="714"/>
      <c r="KKW52" s="713"/>
      <c r="KKX52" s="714"/>
      <c r="KKY52" s="713"/>
      <c r="KKZ52" s="714"/>
      <c r="KLA52" s="713"/>
      <c r="KLB52" s="714"/>
      <c r="KLC52" s="713"/>
      <c r="KLD52" s="714"/>
      <c r="KLE52" s="713"/>
      <c r="KLF52" s="714"/>
      <c r="KLG52" s="713"/>
      <c r="KLH52" s="714"/>
      <c r="KLI52" s="713"/>
      <c r="KLJ52" s="714"/>
      <c r="KLK52" s="713"/>
      <c r="KLL52" s="714"/>
      <c r="KLM52" s="713"/>
      <c r="KLN52" s="714"/>
      <c r="KLO52" s="713"/>
      <c r="KLP52" s="714"/>
      <c r="KLQ52" s="713"/>
      <c r="KLR52" s="714"/>
      <c r="KLS52" s="713"/>
      <c r="KLT52" s="714"/>
      <c r="KLU52" s="713"/>
      <c r="KLV52" s="714"/>
      <c r="KLW52" s="713"/>
      <c r="KLX52" s="714"/>
      <c r="KLY52" s="713"/>
      <c r="KLZ52" s="714"/>
      <c r="KMA52" s="713"/>
      <c r="KMB52" s="714"/>
      <c r="KMC52" s="713"/>
      <c r="KMD52" s="714"/>
      <c r="KME52" s="713"/>
      <c r="KMF52" s="714"/>
      <c r="KMG52" s="713"/>
      <c r="KMH52" s="714"/>
      <c r="KMI52" s="713"/>
      <c r="KMJ52" s="714"/>
      <c r="KMK52" s="713"/>
      <c r="KML52" s="714"/>
      <c r="KMM52" s="713"/>
      <c r="KMN52" s="714"/>
      <c r="KMO52" s="713"/>
      <c r="KMP52" s="714"/>
      <c r="KMQ52" s="713"/>
      <c r="KMR52" s="714"/>
      <c r="KMS52" s="713"/>
      <c r="KMT52" s="714"/>
      <c r="KMU52" s="713"/>
      <c r="KMV52" s="714"/>
      <c r="KMW52" s="713"/>
      <c r="KMX52" s="714"/>
      <c r="KMY52" s="713"/>
      <c r="KMZ52" s="714"/>
      <c r="KNA52" s="713"/>
      <c r="KNB52" s="714"/>
      <c r="KNC52" s="713"/>
      <c r="KND52" s="714"/>
      <c r="KNE52" s="713"/>
      <c r="KNF52" s="714"/>
      <c r="KNG52" s="713"/>
      <c r="KNH52" s="714"/>
      <c r="KNI52" s="713"/>
      <c r="KNJ52" s="714"/>
      <c r="KNK52" s="713"/>
      <c r="KNL52" s="714"/>
      <c r="KNM52" s="713"/>
      <c r="KNN52" s="714"/>
      <c r="KNO52" s="713"/>
      <c r="KNP52" s="714"/>
      <c r="KNQ52" s="713"/>
      <c r="KNR52" s="714"/>
      <c r="KNS52" s="713"/>
      <c r="KNT52" s="714"/>
      <c r="KNU52" s="713"/>
      <c r="KNV52" s="714"/>
      <c r="KNW52" s="713"/>
      <c r="KNX52" s="714"/>
      <c r="KNY52" s="713"/>
      <c r="KNZ52" s="714"/>
      <c r="KOA52" s="713"/>
      <c r="KOB52" s="714"/>
      <c r="KOC52" s="713"/>
      <c r="KOD52" s="714"/>
      <c r="KOE52" s="713"/>
      <c r="KOF52" s="714"/>
      <c r="KOG52" s="713"/>
      <c r="KOH52" s="714"/>
      <c r="KOI52" s="713"/>
      <c r="KOJ52" s="714"/>
      <c r="KOK52" s="713"/>
      <c r="KOL52" s="714"/>
      <c r="KOM52" s="713"/>
      <c r="KON52" s="714"/>
      <c r="KOO52" s="713"/>
      <c r="KOP52" s="714"/>
      <c r="KOQ52" s="713"/>
      <c r="KOR52" s="714"/>
      <c r="KOS52" s="713"/>
      <c r="KOT52" s="714"/>
      <c r="KOU52" s="713"/>
      <c r="KOV52" s="714"/>
      <c r="KOW52" s="713"/>
      <c r="KOX52" s="714"/>
      <c r="KOY52" s="713"/>
      <c r="KOZ52" s="714"/>
      <c r="KPA52" s="713"/>
      <c r="KPB52" s="714"/>
      <c r="KPC52" s="713"/>
      <c r="KPD52" s="714"/>
      <c r="KPE52" s="713"/>
      <c r="KPF52" s="714"/>
      <c r="KPG52" s="713"/>
      <c r="KPH52" s="714"/>
      <c r="KPI52" s="713"/>
      <c r="KPJ52" s="714"/>
      <c r="KPK52" s="713"/>
      <c r="KPL52" s="714"/>
      <c r="KPM52" s="713"/>
      <c r="KPN52" s="714"/>
      <c r="KPO52" s="713"/>
      <c r="KPP52" s="714"/>
      <c r="KPQ52" s="713"/>
      <c r="KPR52" s="714"/>
      <c r="KPS52" s="713"/>
      <c r="KPT52" s="714"/>
      <c r="KPU52" s="713"/>
      <c r="KPV52" s="714"/>
      <c r="KPW52" s="713"/>
      <c r="KPX52" s="714"/>
      <c r="KPY52" s="713"/>
      <c r="KPZ52" s="714"/>
      <c r="KQA52" s="713"/>
      <c r="KQB52" s="714"/>
      <c r="KQC52" s="713"/>
      <c r="KQD52" s="714"/>
      <c r="KQE52" s="713"/>
      <c r="KQF52" s="714"/>
      <c r="KQG52" s="713"/>
      <c r="KQH52" s="714"/>
      <c r="KQI52" s="713"/>
      <c r="KQJ52" s="714"/>
      <c r="KQK52" s="713"/>
      <c r="KQL52" s="714"/>
      <c r="KQM52" s="713"/>
      <c r="KQN52" s="714"/>
      <c r="KQO52" s="713"/>
      <c r="KQP52" s="714"/>
      <c r="KQQ52" s="713"/>
      <c r="KQR52" s="714"/>
      <c r="KQS52" s="713"/>
      <c r="KQT52" s="714"/>
      <c r="KQU52" s="713"/>
      <c r="KQV52" s="714"/>
      <c r="KQW52" s="713"/>
      <c r="KQX52" s="714"/>
      <c r="KQY52" s="713"/>
      <c r="KQZ52" s="714"/>
      <c r="KRA52" s="713"/>
      <c r="KRB52" s="714"/>
      <c r="KRC52" s="713"/>
      <c r="KRD52" s="714"/>
      <c r="KRE52" s="713"/>
      <c r="KRF52" s="714"/>
      <c r="KRG52" s="713"/>
      <c r="KRH52" s="714"/>
      <c r="KRI52" s="713"/>
      <c r="KRJ52" s="714"/>
      <c r="KRK52" s="713"/>
      <c r="KRL52" s="714"/>
      <c r="KRM52" s="713"/>
      <c r="KRN52" s="714"/>
      <c r="KRO52" s="713"/>
      <c r="KRP52" s="714"/>
      <c r="KRQ52" s="713"/>
      <c r="KRR52" s="714"/>
      <c r="KRS52" s="713"/>
      <c r="KRT52" s="714"/>
      <c r="KRU52" s="713"/>
      <c r="KRV52" s="714"/>
      <c r="KRW52" s="713"/>
      <c r="KRX52" s="714"/>
      <c r="KRY52" s="713"/>
      <c r="KRZ52" s="714"/>
      <c r="KSA52" s="713"/>
      <c r="KSB52" s="714"/>
      <c r="KSC52" s="713"/>
      <c r="KSD52" s="714"/>
      <c r="KSE52" s="713"/>
      <c r="KSF52" s="714"/>
      <c r="KSG52" s="713"/>
      <c r="KSH52" s="714"/>
      <c r="KSI52" s="713"/>
      <c r="KSJ52" s="714"/>
      <c r="KSK52" s="713"/>
      <c r="KSL52" s="714"/>
      <c r="KSM52" s="713"/>
      <c r="KSN52" s="714"/>
      <c r="KSO52" s="713"/>
      <c r="KSP52" s="714"/>
      <c r="KSQ52" s="713"/>
      <c r="KSR52" s="714"/>
      <c r="KSS52" s="713"/>
      <c r="KST52" s="714"/>
      <c r="KSU52" s="713"/>
      <c r="KSV52" s="714"/>
      <c r="KSW52" s="713"/>
      <c r="KSX52" s="714"/>
      <c r="KSY52" s="713"/>
      <c r="KSZ52" s="714"/>
      <c r="KTA52" s="713"/>
      <c r="KTB52" s="714"/>
      <c r="KTC52" s="713"/>
      <c r="KTD52" s="714"/>
      <c r="KTE52" s="713"/>
      <c r="KTF52" s="714"/>
      <c r="KTG52" s="713"/>
      <c r="KTH52" s="714"/>
      <c r="KTI52" s="713"/>
      <c r="KTJ52" s="714"/>
      <c r="KTK52" s="713"/>
      <c r="KTL52" s="714"/>
      <c r="KTM52" s="713"/>
      <c r="KTN52" s="714"/>
      <c r="KTO52" s="713"/>
      <c r="KTP52" s="714"/>
      <c r="KTQ52" s="713"/>
      <c r="KTR52" s="714"/>
      <c r="KTS52" s="713"/>
      <c r="KTT52" s="714"/>
      <c r="KTU52" s="713"/>
      <c r="KTV52" s="714"/>
      <c r="KTW52" s="713"/>
      <c r="KTX52" s="714"/>
      <c r="KTY52" s="713"/>
      <c r="KTZ52" s="714"/>
      <c r="KUA52" s="713"/>
      <c r="KUB52" s="714"/>
      <c r="KUC52" s="713"/>
      <c r="KUD52" s="714"/>
      <c r="KUE52" s="713"/>
      <c r="KUF52" s="714"/>
      <c r="KUG52" s="713"/>
      <c r="KUH52" s="714"/>
      <c r="KUI52" s="713"/>
      <c r="KUJ52" s="714"/>
      <c r="KUK52" s="713"/>
      <c r="KUL52" s="714"/>
      <c r="KUM52" s="713"/>
      <c r="KUN52" s="714"/>
      <c r="KUO52" s="713"/>
      <c r="KUP52" s="714"/>
      <c r="KUQ52" s="713"/>
      <c r="KUR52" s="714"/>
      <c r="KUS52" s="713"/>
      <c r="KUT52" s="714"/>
      <c r="KUU52" s="713"/>
      <c r="KUV52" s="714"/>
      <c r="KUW52" s="713"/>
      <c r="KUX52" s="714"/>
      <c r="KUY52" s="713"/>
      <c r="KUZ52" s="714"/>
      <c r="KVA52" s="713"/>
      <c r="KVB52" s="714"/>
      <c r="KVC52" s="713"/>
      <c r="KVD52" s="714"/>
      <c r="KVE52" s="713"/>
      <c r="KVF52" s="714"/>
      <c r="KVG52" s="713"/>
      <c r="KVH52" s="714"/>
      <c r="KVI52" s="713"/>
      <c r="KVJ52" s="714"/>
      <c r="KVK52" s="713"/>
      <c r="KVL52" s="714"/>
      <c r="KVM52" s="713"/>
      <c r="KVN52" s="714"/>
      <c r="KVO52" s="713"/>
      <c r="KVP52" s="714"/>
      <c r="KVQ52" s="713"/>
      <c r="KVR52" s="714"/>
      <c r="KVS52" s="713"/>
      <c r="KVT52" s="714"/>
      <c r="KVU52" s="713"/>
      <c r="KVV52" s="714"/>
      <c r="KVW52" s="713"/>
      <c r="KVX52" s="714"/>
      <c r="KVY52" s="713"/>
      <c r="KVZ52" s="714"/>
      <c r="KWA52" s="713"/>
      <c r="KWB52" s="714"/>
      <c r="KWC52" s="713"/>
      <c r="KWD52" s="714"/>
      <c r="KWE52" s="713"/>
      <c r="KWF52" s="714"/>
      <c r="KWG52" s="713"/>
      <c r="KWH52" s="714"/>
      <c r="KWI52" s="713"/>
      <c r="KWJ52" s="714"/>
      <c r="KWK52" s="713"/>
      <c r="KWL52" s="714"/>
      <c r="KWM52" s="713"/>
      <c r="KWN52" s="714"/>
      <c r="KWO52" s="713"/>
      <c r="KWP52" s="714"/>
      <c r="KWQ52" s="713"/>
      <c r="KWR52" s="714"/>
      <c r="KWS52" s="713"/>
      <c r="KWT52" s="714"/>
      <c r="KWU52" s="713"/>
      <c r="KWV52" s="714"/>
      <c r="KWW52" s="713"/>
      <c r="KWX52" s="714"/>
      <c r="KWY52" s="713"/>
      <c r="KWZ52" s="714"/>
      <c r="KXA52" s="713"/>
      <c r="KXB52" s="714"/>
      <c r="KXC52" s="713"/>
      <c r="KXD52" s="714"/>
      <c r="KXE52" s="713"/>
      <c r="KXF52" s="714"/>
      <c r="KXG52" s="713"/>
      <c r="KXH52" s="714"/>
      <c r="KXI52" s="713"/>
      <c r="KXJ52" s="714"/>
      <c r="KXK52" s="713"/>
      <c r="KXL52" s="714"/>
      <c r="KXM52" s="713"/>
      <c r="KXN52" s="714"/>
      <c r="KXO52" s="713"/>
      <c r="KXP52" s="714"/>
      <c r="KXQ52" s="713"/>
      <c r="KXR52" s="714"/>
      <c r="KXS52" s="713"/>
      <c r="KXT52" s="714"/>
      <c r="KXU52" s="713"/>
      <c r="KXV52" s="714"/>
      <c r="KXW52" s="713"/>
      <c r="KXX52" s="714"/>
      <c r="KXY52" s="713"/>
      <c r="KXZ52" s="714"/>
      <c r="KYA52" s="713"/>
      <c r="KYB52" s="714"/>
      <c r="KYC52" s="713"/>
      <c r="KYD52" s="714"/>
      <c r="KYE52" s="713"/>
      <c r="KYF52" s="714"/>
      <c r="KYG52" s="713"/>
      <c r="KYH52" s="714"/>
      <c r="KYI52" s="713"/>
      <c r="KYJ52" s="714"/>
      <c r="KYK52" s="713"/>
      <c r="KYL52" s="714"/>
      <c r="KYM52" s="713"/>
      <c r="KYN52" s="714"/>
      <c r="KYO52" s="713"/>
      <c r="KYP52" s="714"/>
      <c r="KYQ52" s="713"/>
      <c r="KYR52" s="714"/>
      <c r="KYS52" s="713"/>
      <c r="KYT52" s="714"/>
      <c r="KYU52" s="713"/>
      <c r="KYV52" s="714"/>
      <c r="KYW52" s="713"/>
      <c r="KYX52" s="714"/>
      <c r="KYY52" s="713"/>
      <c r="KYZ52" s="714"/>
      <c r="KZA52" s="713"/>
      <c r="KZB52" s="714"/>
      <c r="KZC52" s="713"/>
      <c r="KZD52" s="714"/>
      <c r="KZE52" s="713"/>
      <c r="KZF52" s="714"/>
      <c r="KZG52" s="713"/>
      <c r="KZH52" s="714"/>
      <c r="KZI52" s="713"/>
      <c r="KZJ52" s="714"/>
      <c r="KZK52" s="713"/>
      <c r="KZL52" s="714"/>
      <c r="KZM52" s="713"/>
      <c r="KZN52" s="714"/>
      <c r="KZO52" s="713"/>
      <c r="KZP52" s="714"/>
      <c r="KZQ52" s="713"/>
      <c r="KZR52" s="714"/>
      <c r="KZS52" s="713"/>
      <c r="KZT52" s="714"/>
      <c r="KZU52" s="713"/>
      <c r="KZV52" s="714"/>
      <c r="KZW52" s="713"/>
      <c r="KZX52" s="714"/>
      <c r="KZY52" s="713"/>
      <c r="KZZ52" s="714"/>
      <c r="LAA52" s="713"/>
      <c r="LAB52" s="714"/>
      <c r="LAC52" s="713"/>
      <c r="LAD52" s="714"/>
      <c r="LAE52" s="713"/>
      <c r="LAF52" s="714"/>
      <c r="LAG52" s="713"/>
      <c r="LAH52" s="714"/>
      <c r="LAI52" s="713"/>
      <c r="LAJ52" s="714"/>
      <c r="LAK52" s="713"/>
      <c r="LAL52" s="714"/>
      <c r="LAM52" s="713"/>
      <c r="LAN52" s="714"/>
      <c r="LAO52" s="713"/>
      <c r="LAP52" s="714"/>
      <c r="LAQ52" s="713"/>
      <c r="LAR52" s="714"/>
      <c r="LAS52" s="713"/>
      <c r="LAT52" s="714"/>
      <c r="LAU52" s="713"/>
      <c r="LAV52" s="714"/>
      <c r="LAW52" s="713"/>
      <c r="LAX52" s="714"/>
      <c r="LAY52" s="713"/>
      <c r="LAZ52" s="714"/>
      <c r="LBA52" s="713"/>
      <c r="LBB52" s="714"/>
      <c r="LBC52" s="713"/>
      <c r="LBD52" s="714"/>
      <c r="LBE52" s="713"/>
      <c r="LBF52" s="714"/>
      <c r="LBG52" s="713"/>
      <c r="LBH52" s="714"/>
      <c r="LBI52" s="713"/>
      <c r="LBJ52" s="714"/>
      <c r="LBK52" s="713"/>
      <c r="LBL52" s="714"/>
      <c r="LBM52" s="713"/>
      <c r="LBN52" s="714"/>
      <c r="LBO52" s="713"/>
      <c r="LBP52" s="714"/>
      <c r="LBQ52" s="713"/>
      <c r="LBR52" s="714"/>
      <c r="LBS52" s="713"/>
      <c r="LBT52" s="714"/>
      <c r="LBU52" s="713"/>
      <c r="LBV52" s="714"/>
      <c r="LBW52" s="713"/>
      <c r="LBX52" s="714"/>
      <c r="LBY52" s="713"/>
      <c r="LBZ52" s="714"/>
      <c r="LCA52" s="713"/>
      <c r="LCB52" s="714"/>
      <c r="LCC52" s="713"/>
      <c r="LCD52" s="714"/>
      <c r="LCE52" s="713"/>
      <c r="LCF52" s="714"/>
      <c r="LCG52" s="713"/>
      <c r="LCH52" s="714"/>
      <c r="LCI52" s="713"/>
      <c r="LCJ52" s="714"/>
      <c r="LCK52" s="713"/>
      <c r="LCL52" s="714"/>
      <c r="LCM52" s="713"/>
      <c r="LCN52" s="714"/>
      <c r="LCO52" s="713"/>
      <c r="LCP52" s="714"/>
      <c r="LCQ52" s="713"/>
      <c r="LCR52" s="714"/>
      <c r="LCS52" s="713"/>
      <c r="LCT52" s="714"/>
      <c r="LCU52" s="713"/>
      <c r="LCV52" s="714"/>
      <c r="LCW52" s="713"/>
      <c r="LCX52" s="714"/>
      <c r="LCY52" s="713"/>
      <c r="LCZ52" s="714"/>
      <c r="LDA52" s="713"/>
      <c r="LDB52" s="714"/>
      <c r="LDC52" s="713"/>
      <c r="LDD52" s="714"/>
      <c r="LDE52" s="713"/>
      <c r="LDF52" s="714"/>
      <c r="LDG52" s="713"/>
      <c r="LDH52" s="714"/>
      <c r="LDI52" s="713"/>
      <c r="LDJ52" s="714"/>
      <c r="LDK52" s="713"/>
      <c r="LDL52" s="714"/>
      <c r="LDM52" s="713"/>
      <c r="LDN52" s="714"/>
      <c r="LDO52" s="713"/>
      <c r="LDP52" s="714"/>
      <c r="LDQ52" s="713"/>
      <c r="LDR52" s="714"/>
      <c r="LDS52" s="713"/>
      <c r="LDT52" s="714"/>
      <c r="LDU52" s="713"/>
      <c r="LDV52" s="714"/>
      <c r="LDW52" s="713"/>
      <c r="LDX52" s="714"/>
      <c r="LDY52" s="713"/>
      <c r="LDZ52" s="714"/>
      <c r="LEA52" s="713"/>
      <c r="LEB52" s="714"/>
      <c r="LEC52" s="713"/>
      <c r="LED52" s="714"/>
      <c r="LEE52" s="713"/>
      <c r="LEF52" s="714"/>
      <c r="LEG52" s="713"/>
      <c r="LEH52" s="714"/>
      <c r="LEI52" s="713"/>
      <c r="LEJ52" s="714"/>
      <c r="LEK52" s="713"/>
      <c r="LEL52" s="714"/>
      <c r="LEM52" s="713"/>
      <c r="LEN52" s="714"/>
      <c r="LEO52" s="713"/>
      <c r="LEP52" s="714"/>
      <c r="LEQ52" s="713"/>
      <c r="LER52" s="714"/>
      <c r="LES52" s="713"/>
      <c r="LET52" s="714"/>
      <c r="LEU52" s="713"/>
      <c r="LEV52" s="714"/>
      <c r="LEW52" s="713"/>
      <c r="LEX52" s="714"/>
      <c r="LEY52" s="713"/>
      <c r="LEZ52" s="714"/>
      <c r="LFA52" s="713"/>
      <c r="LFB52" s="714"/>
      <c r="LFC52" s="713"/>
      <c r="LFD52" s="714"/>
      <c r="LFE52" s="713"/>
      <c r="LFF52" s="714"/>
      <c r="LFG52" s="713"/>
      <c r="LFH52" s="714"/>
      <c r="LFI52" s="713"/>
      <c r="LFJ52" s="714"/>
      <c r="LFK52" s="713"/>
      <c r="LFL52" s="714"/>
      <c r="LFM52" s="713"/>
      <c r="LFN52" s="714"/>
      <c r="LFO52" s="713"/>
      <c r="LFP52" s="714"/>
      <c r="LFQ52" s="713"/>
      <c r="LFR52" s="714"/>
      <c r="LFS52" s="713"/>
      <c r="LFT52" s="714"/>
      <c r="LFU52" s="713"/>
      <c r="LFV52" s="714"/>
      <c r="LFW52" s="713"/>
      <c r="LFX52" s="714"/>
      <c r="LFY52" s="713"/>
      <c r="LFZ52" s="714"/>
      <c r="LGA52" s="713"/>
      <c r="LGB52" s="714"/>
      <c r="LGC52" s="713"/>
      <c r="LGD52" s="714"/>
      <c r="LGE52" s="713"/>
      <c r="LGF52" s="714"/>
      <c r="LGG52" s="713"/>
      <c r="LGH52" s="714"/>
      <c r="LGI52" s="713"/>
      <c r="LGJ52" s="714"/>
      <c r="LGK52" s="713"/>
      <c r="LGL52" s="714"/>
      <c r="LGM52" s="713"/>
      <c r="LGN52" s="714"/>
      <c r="LGO52" s="713"/>
      <c r="LGP52" s="714"/>
      <c r="LGQ52" s="713"/>
      <c r="LGR52" s="714"/>
      <c r="LGS52" s="713"/>
      <c r="LGT52" s="714"/>
      <c r="LGU52" s="713"/>
      <c r="LGV52" s="714"/>
      <c r="LGW52" s="713"/>
      <c r="LGX52" s="714"/>
      <c r="LGY52" s="713"/>
      <c r="LGZ52" s="714"/>
      <c r="LHA52" s="713"/>
      <c r="LHB52" s="714"/>
      <c r="LHC52" s="713"/>
      <c r="LHD52" s="714"/>
      <c r="LHE52" s="713"/>
      <c r="LHF52" s="714"/>
      <c r="LHG52" s="713"/>
      <c r="LHH52" s="714"/>
      <c r="LHI52" s="713"/>
      <c r="LHJ52" s="714"/>
      <c r="LHK52" s="713"/>
      <c r="LHL52" s="714"/>
      <c r="LHM52" s="713"/>
      <c r="LHN52" s="714"/>
      <c r="LHO52" s="713"/>
      <c r="LHP52" s="714"/>
      <c r="LHQ52" s="713"/>
      <c r="LHR52" s="714"/>
      <c r="LHS52" s="713"/>
      <c r="LHT52" s="714"/>
      <c r="LHU52" s="713"/>
      <c r="LHV52" s="714"/>
      <c r="LHW52" s="713"/>
      <c r="LHX52" s="714"/>
      <c r="LHY52" s="713"/>
      <c r="LHZ52" s="714"/>
      <c r="LIA52" s="713"/>
      <c r="LIB52" s="714"/>
      <c r="LIC52" s="713"/>
      <c r="LID52" s="714"/>
      <c r="LIE52" s="713"/>
      <c r="LIF52" s="714"/>
      <c r="LIG52" s="713"/>
      <c r="LIH52" s="714"/>
      <c r="LII52" s="713"/>
      <c r="LIJ52" s="714"/>
      <c r="LIK52" s="713"/>
      <c r="LIL52" s="714"/>
      <c r="LIM52" s="713"/>
      <c r="LIN52" s="714"/>
      <c r="LIO52" s="713"/>
      <c r="LIP52" s="714"/>
      <c r="LIQ52" s="713"/>
      <c r="LIR52" s="714"/>
      <c r="LIS52" s="713"/>
      <c r="LIT52" s="714"/>
      <c r="LIU52" s="713"/>
      <c r="LIV52" s="714"/>
      <c r="LIW52" s="713"/>
      <c r="LIX52" s="714"/>
      <c r="LIY52" s="713"/>
      <c r="LIZ52" s="714"/>
      <c r="LJA52" s="713"/>
      <c r="LJB52" s="714"/>
      <c r="LJC52" s="713"/>
      <c r="LJD52" s="714"/>
      <c r="LJE52" s="713"/>
      <c r="LJF52" s="714"/>
      <c r="LJG52" s="713"/>
      <c r="LJH52" s="714"/>
      <c r="LJI52" s="713"/>
      <c r="LJJ52" s="714"/>
      <c r="LJK52" s="713"/>
      <c r="LJL52" s="714"/>
      <c r="LJM52" s="713"/>
      <c r="LJN52" s="714"/>
      <c r="LJO52" s="713"/>
      <c r="LJP52" s="714"/>
      <c r="LJQ52" s="713"/>
      <c r="LJR52" s="714"/>
      <c r="LJS52" s="713"/>
      <c r="LJT52" s="714"/>
      <c r="LJU52" s="713"/>
      <c r="LJV52" s="714"/>
      <c r="LJW52" s="713"/>
      <c r="LJX52" s="714"/>
      <c r="LJY52" s="713"/>
      <c r="LJZ52" s="714"/>
      <c r="LKA52" s="713"/>
      <c r="LKB52" s="714"/>
      <c r="LKC52" s="713"/>
      <c r="LKD52" s="714"/>
      <c r="LKE52" s="713"/>
      <c r="LKF52" s="714"/>
      <c r="LKG52" s="713"/>
      <c r="LKH52" s="714"/>
      <c r="LKI52" s="713"/>
      <c r="LKJ52" s="714"/>
      <c r="LKK52" s="713"/>
      <c r="LKL52" s="714"/>
      <c r="LKM52" s="713"/>
      <c r="LKN52" s="714"/>
      <c r="LKO52" s="713"/>
      <c r="LKP52" s="714"/>
      <c r="LKQ52" s="713"/>
      <c r="LKR52" s="714"/>
      <c r="LKS52" s="713"/>
      <c r="LKT52" s="714"/>
      <c r="LKU52" s="713"/>
      <c r="LKV52" s="714"/>
      <c r="LKW52" s="713"/>
      <c r="LKX52" s="714"/>
      <c r="LKY52" s="713"/>
      <c r="LKZ52" s="714"/>
      <c r="LLA52" s="713"/>
      <c r="LLB52" s="714"/>
      <c r="LLC52" s="713"/>
      <c r="LLD52" s="714"/>
      <c r="LLE52" s="713"/>
      <c r="LLF52" s="714"/>
      <c r="LLG52" s="713"/>
      <c r="LLH52" s="714"/>
      <c r="LLI52" s="713"/>
      <c r="LLJ52" s="714"/>
      <c r="LLK52" s="713"/>
      <c r="LLL52" s="714"/>
      <c r="LLM52" s="713"/>
      <c r="LLN52" s="714"/>
      <c r="LLO52" s="713"/>
      <c r="LLP52" s="714"/>
      <c r="LLQ52" s="713"/>
      <c r="LLR52" s="714"/>
      <c r="LLS52" s="713"/>
      <c r="LLT52" s="714"/>
      <c r="LLU52" s="713"/>
      <c r="LLV52" s="714"/>
      <c r="LLW52" s="713"/>
      <c r="LLX52" s="714"/>
      <c r="LLY52" s="713"/>
      <c r="LLZ52" s="714"/>
      <c r="LMA52" s="713"/>
      <c r="LMB52" s="714"/>
      <c r="LMC52" s="713"/>
      <c r="LMD52" s="714"/>
      <c r="LME52" s="713"/>
      <c r="LMF52" s="714"/>
      <c r="LMG52" s="713"/>
      <c r="LMH52" s="714"/>
      <c r="LMI52" s="713"/>
      <c r="LMJ52" s="714"/>
      <c r="LMK52" s="713"/>
      <c r="LML52" s="714"/>
      <c r="LMM52" s="713"/>
      <c r="LMN52" s="714"/>
      <c r="LMO52" s="713"/>
      <c r="LMP52" s="714"/>
      <c r="LMQ52" s="713"/>
      <c r="LMR52" s="714"/>
      <c r="LMS52" s="713"/>
      <c r="LMT52" s="714"/>
      <c r="LMU52" s="713"/>
      <c r="LMV52" s="714"/>
      <c r="LMW52" s="713"/>
      <c r="LMX52" s="714"/>
      <c r="LMY52" s="713"/>
      <c r="LMZ52" s="714"/>
      <c r="LNA52" s="713"/>
      <c r="LNB52" s="714"/>
      <c r="LNC52" s="713"/>
      <c r="LND52" s="714"/>
      <c r="LNE52" s="713"/>
      <c r="LNF52" s="714"/>
      <c r="LNG52" s="713"/>
      <c r="LNH52" s="714"/>
      <c r="LNI52" s="713"/>
      <c r="LNJ52" s="714"/>
      <c r="LNK52" s="713"/>
      <c r="LNL52" s="714"/>
      <c r="LNM52" s="713"/>
      <c r="LNN52" s="714"/>
      <c r="LNO52" s="713"/>
      <c r="LNP52" s="714"/>
      <c r="LNQ52" s="713"/>
      <c r="LNR52" s="714"/>
      <c r="LNS52" s="713"/>
      <c r="LNT52" s="714"/>
      <c r="LNU52" s="713"/>
      <c r="LNV52" s="714"/>
      <c r="LNW52" s="713"/>
      <c r="LNX52" s="714"/>
      <c r="LNY52" s="713"/>
      <c r="LNZ52" s="714"/>
      <c r="LOA52" s="713"/>
      <c r="LOB52" s="714"/>
      <c r="LOC52" s="713"/>
      <c r="LOD52" s="714"/>
      <c r="LOE52" s="713"/>
      <c r="LOF52" s="714"/>
      <c r="LOG52" s="713"/>
      <c r="LOH52" s="714"/>
      <c r="LOI52" s="713"/>
      <c r="LOJ52" s="714"/>
      <c r="LOK52" s="713"/>
      <c r="LOL52" s="714"/>
      <c r="LOM52" s="713"/>
      <c r="LON52" s="714"/>
      <c r="LOO52" s="713"/>
      <c r="LOP52" s="714"/>
      <c r="LOQ52" s="713"/>
      <c r="LOR52" s="714"/>
      <c r="LOS52" s="713"/>
      <c r="LOT52" s="714"/>
      <c r="LOU52" s="713"/>
      <c r="LOV52" s="714"/>
      <c r="LOW52" s="713"/>
      <c r="LOX52" s="714"/>
      <c r="LOY52" s="713"/>
      <c r="LOZ52" s="714"/>
      <c r="LPA52" s="713"/>
      <c r="LPB52" s="714"/>
      <c r="LPC52" s="713"/>
      <c r="LPD52" s="714"/>
      <c r="LPE52" s="713"/>
      <c r="LPF52" s="714"/>
      <c r="LPG52" s="713"/>
      <c r="LPH52" s="714"/>
      <c r="LPI52" s="713"/>
      <c r="LPJ52" s="714"/>
      <c r="LPK52" s="713"/>
      <c r="LPL52" s="714"/>
      <c r="LPM52" s="713"/>
      <c r="LPN52" s="714"/>
      <c r="LPO52" s="713"/>
      <c r="LPP52" s="714"/>
      <c r="LPQ52" s="713"/>
      <c r="LPR52" s="714"/>
      <c r="LPS52" s="713"/>
      <c r="LPT52" s="714"/>
      <c r="LPU52" s="713"/>
      <c r="LPV52" s="714"/>
      <c r="LPW52" s="713"/>
      <c r="LPX52" s="714"/>
      <c r="LPY52" s="713"/>
      <c r="LPZ52" s="714"/>
      <c r="LQA52" s="713"/>
      <c r="LQB52" s="714"/>
      <c r="LQC52" s="713"/>
      <c r="LQD52" s="714"/>
      <c r="LQE52" s="713"/>
      <c r="LQF52" s="714"/>
      <c r="LQG52" s="713"/>
      <c r="LQH52" s="714"/>
      <c r="LQI52" s="713"/>
      <c r="LQJ52" s="714"/>
      <c r="LQK52" s="713"/>
      <c r="LQL52" s="714"/>
      <c r="LQM52" s="713"/>
      <c r="LQN52" s="714"/>
      <c r="LQO52" s="713"/>
      <c r="LQP52" s="714"/>
      <c r="LQQ52" s="713"/>
      <c r="LQR52" s="714"/>
      <c r="LQS52" s="713"/>
      <c r="LQT52" s="714"/>
      <c r="LQU52" s="713"/>
      <c r="LQV52" s="714"/>
      <c r="LQW52" s="713"/>
      <c r="LQX52" s="714"/>
      <c r="LQY52" s="713"/>
      <c r="LQZ52" s="714"/>
      <c r="LRA52" s="713"/>
      <c r="LRB52" s="714"/>
      <c r="LRC52" s="713"/>
      <c r="LRD52" s="714"/>
      <c r="LRE52" s="713"/>
      <c r="LRF52" s="714"/>
      <c r="LRG52" s="713"/>
      <c r="LRH52" s="714"/>
      <c r="LRI52" s="713"/>
      <c r="LRJ52" s="714"/>
      <c r="LRK52" s="713"/>
      <c r="LRL52" s="714"/>
      <c r="LRM52" s="713"/>
      <c r="LRN52" s="714"/>
      <c r="LRO52" s="713"/>
      <c r="LRP52" s="714"/>
      <c r="LRQ52" s="713"/>
      <c r="LRR52" s="714"/>
      <c r="LRS52" s="713"/>
      <c r="LRT52" s="714"/>
      <c r="LRU52" s="713"/>
      <c r="LRV52" s="714"/>
      <c r="LRW52" s="713"/>
      <c r="LRX52" s="714"/>
      <c r="LRY52" s="713"/>
      <c r="LRZ52" s="714"/>
      <c r="LSA52" s="713"/>
      <c r="LSB52" s="714"/>
      <c r="LSC52" s="713"/>
      <c r="LSD52" s="714"/>
      <c r="LSE52" s="713"/>
      <c r="LSF52" s="714"/>
      <c r="LSG52" s="713"/>
      <c r="LSH52" s="714"/>
      <c r="LSI52" s="713"/>
      <c r="LSJ52" s="714"/>
      <c r="LSK52" s="713"/>
      <c r="LSL52" s="714"/>
      <c r="LSM52" s="713"/>
      <c r="LSN52" s="714"/>
      <c r="LSO52" s="713"/>
      <c r="LSP52" s="714"/>
      <c r="LSQ52" s="713"/>
      <c r="LSR52" s="714"/>
      <c r="LSS52" s="713"/>
      <c r="LST52" s="714"/>
      <c r="LSU52" s="713"/>
      <c r="LSV52" s="714"/>
      <c r="LSW52" s="713"/>
      <c r="LSX52" s="714"/>
      <c r="LSY52" s="713"/>
      <c r="LSZ52" s="714"/>
      <c r="LTA52" s="713"/>
      <c r="LTB52" s="714"/>
      <c r="LTC52" s="713"/>
      <c r="LTD52" s="714"/>
      <c r="LTE52" s="713"/>
      <c r="LTF52" s="714"/>
      <c r="LTG52" s="713"/>
      <c r="LTH52" s="714"/>
      <c r="LTI52" s="713"/>
      <c r="LTJ52" s="714"/>
      <c r="LTK52" s="713"/>
      <c r="LTL52" s="714"/>
      <c r="LTM52" s="713"/>
      <c r="LTN52" s="714"/>
      <c r="LTO52" s="713"/>
      <c r="LTP52" s="714"/>
      <c r="LTQ52" s="713"/>
      <c r="LTR52" s="714"/>
      <c r="LTS52" s="713"/>
      <c r="LTT52" s="714"/>
      <c r="LTU52" s="713"/>
      <c r="LTV52" s="714"/>
      <c r="LTW52" s="713"/>
      <c r="LTX52" s="714"/>
      <c r="LTY52" s="713"/>
      <c r="LTZ52" s="714"/>
      <c r="LUA52" s="713"/>
      <c r="LUB52" s="714"/>
      <c r="LUC52" s="713"/>
      <c r="LUD52" s="714"/>
      <c r="LUE52" s="713"/>
      <c r="LUF52" s="714"/>
      <c r="LUG52" s="713"/>
      <c r="LUH52" s="714"/>
      <c r="LUI52" s="713"/>
      <c r="LUJ52" s="714"/>
      <c r="LUK52" s="713"/>
      <c r="LUL52" s="714"/>
      <c r="LUM52" s="713"/>
      <c r="LUN52" s="714"/>
      <c r="LUO52" s="713"/>
      <c r="LUP52" s="714"/>
      <c r="LUQ52" s="713"/>
      <c r="LUR52" s="714"/>
      <c r="LUS52" s="713"/>
      <c r="LUT52" s="714"/>
      <c r="LUU52" s="713"/>
      <c r="LUV52" s="714"/>
      <c r="LUW52" s="713"/>
      <c r="LUX52" s="714"/>
      <c r="LUY52" s="713"/>
      <c r="LUZ52" s="714"/>
      <c r="LVA52" s="713"/>
      <c r="LVB52" s="714"/>
      <c r="LVC52" s="713"/>
      <c r="LVD52" s="714"/>
      <c r="LVE52" s="713"/>
      <c r="LVF52" s="714"/>
      <c r="LVG52" s="713"/>
      <c r="LVH52" s="714"/>
      <c r="LVI52" s="713"/>
      <c r="LVJ52" s="714"/>
      <c r="LVK52" s="713"/>
      <c r="LVL52" s="714"/>
      <c r="LVM52" s="713"/>
      <c r="LVN52" s="714"/>
      <c r="LVO52" s="713"/>
      <c r="LVP52" s="714"/>
      <c r="LVQ52" s="713"/>
      <c r="LVR52" s="714"/>
      <c r="LVS52" s="713"/>
      <c r="LVT52" s="714"/>
      <c r="LVU52" s="713"/>
      <c r="LVV52" s="714"/>
      <c r="LVW52" s="713"/>
      <c r="LVX52" s="714"/>
      <c r="LVY52" s="713"/>
      <c r="LVZ52" s="714"/>
      <c r="LWA52" s="713"/>
      <c r="LWB52" s="714"/>
      <c r="LWC52" s="713"/>
      <c r="LWD52" s="714"/>
      <c r="LWE52" s="713"/>
      <c r="LWF52" s="714"/>
      <c r="LWG52" s="713"/>
      <c r="LWH52" s="714"/>
      <c r="LWI52" s="713"/>
      <c r="LWJ52" s="714"/>
      <c r="LWK52" s="713"/>
      <c r="LWL52" s="714"/>
      <c r="LWM52" s="713"/>
      <c r="LWN52" s="714"/>
      <c r="LWO52" s="713"/>
      <c r="LWP52" s="714"/>
      <c r="LWQ52" s="713"/>
      <c r="LWR52" s="714"/>
      <c r="LWS52" s="713"/>
      <c r="LWT52" s="714"/>
      <c r="LWU52" s="713"/>
      <c r="LWV52" s="714"/>
      <c r="LWW52" s="713"/>
      <c r="LWX52" s="714"/>
      <c r="LWY52" s="713"/>
      <c r="LWZ52" s="714"/>
      <c r="LXA52" s="713"/>
      <c r="LXB52" s="714"/>
      <c r="LXC52" s="713"/>
      <c r="LXD52" s="714"/>
      <c r="LXE52" s="713"/>
      <c r="LXF52" s="714"/>
      <c r="LXG52" s="713"/>
      <c r="LXH52" s="714"/>
      <c r="LXI52" s="713"/>
      <c r="LXJ52" s="714"/>
      <c r="LXK52" s="713"/>
      <c r="LXL52" s="714"/>
      <c r="LXM52" s="713"/>
      <c r="LXN52" s="714"/>
      <c r="LXO52" s="713"/>
      <c r="LXP52" s="714"/>
      <c r="LXQ52" s="713"/>
      <c r="LXR52" s="714"/>
      <c r="LXS52" s="713"/>
      <c r="LXT52" s="714"/>
      <c r="LXU52" s="713"/>
      <c r="LXV52" s="714"/>
      <c r="LXW52" s="713"/>
      <c r="LXX52" s="714"/>
      <c r="LXY52" s="713"/>
      <c r="LXZ52" s="714"/>
      <c r="LYA52" s="713"/>
      <c r="LYB52" s="714"/>
      <c r="LYC52" s="713"/>
      <c r="LYD52" s="714"/>
      <c r="LYE52" s="713"/>
      <c r="LYF52" s="714"/>
      <c r="LYG52" s="713"/>
      <c r="LYH52" s="714"/>
      <c r="LYI52" s="713"/>
      <c r="LYJ52" s="714"/>
      <c r="LYK52" s="713"/>
      <c r="LYL52" s="714"/>
      <c r="LYM52" s="713"/>
      <c r="LYN52" s="714"/>
      <c r="LYO52" s="713"/>
      <c r="LYP52" s="714"/>
      <c r="LYQ52" s="713"/>
      <c r="LYR52" s="714"/>
      <c r="LYS52" s="713"/>
      <c r="LYT52" s="714"/>
      <c r="LYU52" s="713"/>
      <c r="LYV52" s="714"/>
      <c r="LYW52" s="713"/>
      <c r="LYX52" s="714"/>
      <c r="LYY52" s="713"/>
      <c r="LYZ52" s="714"/>
      <c r="LZA52" s="713"/>
      <c r="LZB52" s="714"/>
      <c r="LZC52" s="713"/>
      <c r="LZD52" s="714"/>
      <c r="LZE52" s="713"/>
      <c r="LZF52" s="714"/>
      <c r="LZG52" s="713"/>
      <c r="LZH52" s="714"/>
      <c r="LZI52" s="713"/>
      <c r="LZJ52" s="714"/>
      <c r="LZK52" s="713"/>
      <c r="LZL52" s="714"/>
      <c r="LZM52" s="713"/>
      <c r="LZN52" s="714"/>
      <c r="LZO52" s="713"/>
      <c r="LZP52" s="714"/>
      <c r="LZQ52" s="713"/>
      <c r="LZR52" s="714"/>
      <c r="LZS52" s="713"/>
      <c r="LZT52" s="714"/>
      <c r="LZU52" s="713"/>
      <c r="LZV52" s="714"/>
      <c r="LZW52" s="713"/>
      <c r="LZX52" s="714"/>
      <c r="LZY52" s="713"/>
      <c r="LZZ52" s="714"/>
      <c r="MAA52" s="713"/>
      <c r="MAB52" s="714"/>
      <c r="MAC52" s="713"/>
      <c r="MAD52" s="714"/>
      <c r="MAE52" s="713"/>
      <c r="MAF52" s="714"/>
      <c r="MAG52" s="713"/>
      <c r="MAH52" s="714"/>
      <c r="MAI52" s="713"/>
      <c r="MAJ52" s="714"/>
      <c r="MAK52" s="713"/>
      <c r="MAL52" s="714"/>
      <c r="MAM52" s="713"/>
      <c r="MAN52" s="714"/>
      <c r="MAO52" s="713"/>
      <c r="MAP52" s="714"/>
      <c r="MAQ52" s="713"/>
      <c r="MAR52" s="714"/>
      <c r="MAS52" s="713"/>
      <c r="MAT52" s="714"/>
      <c r="MAU52" s="713"/>
      <c r="MAV52" s="714"/>
      <c r="MAW52" s="713"/>
      <c r="MAX52" s="714"/>
      <c r="MAY52" s="713"/>
      <c r="MAZ52" s="714"/>
      <c r="MBA52" s="713"/>
      <c r="MBB52" s="714"/>
      <c r="MBC52" s="713"/>
      <c r="MBD52" s="714"/>
      <c r="MBE52" s="713"/>
      <c r="MBF52" s="714"/>
      <c r="MBG52" s="713"/>
      <c r="MBH52" s="714"/>
      <c r="MBI52" s="713"/>
      <c r="MBJ52" s="714"/>
      <c r="MBK52" s="713"/>
      <c r="MBL52" s="714"/>
      <c r="MBM52" s="713"/>
      <c r="MBN52" s="714"/>
      <c r="MBO52" s="713"/>
      <c r="MBP52" s="714"/>
      <c r="MBQ52" s="713"/>
      <c r="MBR52" s="714"/>
      <c r="MBS52" s="713"/>
      <c r="MBT52" s="714"/>
      <c r="MBU52" s="713"/>
      <c r="MBV52" s="714"/>
      <c r="MBW52" s="713"/>
      <c r="MBX52" s="714"/>
      <c r="MBY52" s="713"/>
      <c r="MBZ52" s="714"/>
      <c r="MCA52" s="713"/>
      <c r="MCB52" s="714"/>
      <c r="MCC52" s="713"/>
      <c r="MCD52" s="714"/>
      <c r="MCE52" s="713"/>
      <c r="MCF52" s="714"/>
      <c r="MCG52" s="713"/>
      <c r="MCH52" s="714"/>
      <c r="MCI52" s="713"/>
      <c r="MCJ52" s="714"/>
      <c r="MCK52" s="713"/>
      <c r="MCL52" s="714"/>
      <c r="MCM52" s="713"/>
      <c r="MCN52" s="714"/>
      <c r="MCO52" s="713"/>
      <c r="MCP52" s="714"/>
      <c r="MCQ52" s="713"/>
      <c r="MCR52" s="714"/>
      <c r="MCS52" s="713"/>
      <c r="MCT52" s="714"/>
      <c r="MCU52" s="713"/>
      <c r="MCV52" s="714"/>
      <c r="MCW52" s="713"/>
      <c r="MCX52" s="714"/>
      <c r="MCY52" s="713"/>
      <c r="MCZ52" s="714"/>
      <c r="MDA52" s="713"/>
      <c r="MDB52" s="714"/>
      <c r="MDC52" s="713"/>
      <c r="MDD52" s="714"/>
      <c r="MDE52" s="713"/>
      <c r="MDF52" s="714"/>
      <c r="MDG52" s="713"/>
      <c r="MDH52" s="714"/>
      <c r="MDI52" s="713"/>
      <c r="MDJ52" s="714"/>
      <c r="MDK52" s="713"/>
      <c r="MDL52" s="714"/>
      <c r="MDM52" s="713"/>
      <c r="MDN52" s="714"/>
      <c r="MDO52" s="713"/>
      <c r="MDP52" s="714"/>
      <c r="MDQ52" s="713"/>
      <c r="MDR52" s="714"/>
      <c r="MDS52" s="713"/>
      <c r="MDT52" s="714"/>
      <c r="MDU52" s="713"/>
      <c r="MDV52" s="714"/>
      <c r="MDW52" s="713"/>
      <c r="MDX52" s="714"/>
      <c r="MDY52" s="713"/>
      <c r="MDZ52" s="714"/>
      <c r="MEA52" s="713"/>
      <c r="MEB52" s="714"/>
      <c r="MEC52" s="713"/>
      <c r="MED52" s="714"/>
      <c r="MEE52" s="713"/>
      <c r="MEF52" s="714"/>
      <c r="MEG52" s="713"/>
      <c r="MEH52" s="714"/>
      <c r="MEI52" s="713"/>
      <c r="MEJ52" s="714"/>
      <c r="MEK52" s="713"/>
      <c r="MEL52" s="714"/>
      <c r="MEM52" s="713"/>
      <c r="MEN52" s="714"/>
      <c r="MEO52" s="713"/>
      <c r="MEP52" s="714"/>
      <c r="MEQ52" s="713"/>
      <c r="MER52" s="714"/>
      <c r="MES52" s="713"/>
      <c r="MET52" s="714"/>
      <c r="MEU52" s="713"/>
      <c r="MEV52" s="714"/>
      <c r="MEW52" s="713"/>
      <c r="MEX52" s="714"/>
      <c r="MEY52" s="713"/>
      <c r="MEZ52" s="714"/>
      <c r="MFA52" s="713"/>
      <c r="MFB52" s="714"/>
      <c r="MFC52" s="713"/>
      <c r="MFD52" s="714"/>
      <c r="MFE52" s="713"/>
      <c r="MFF52" s="714"/>
      <c r="MFG52" s="713"/>
      <c r="MFH52" s="714"/>
      <c r="MFI52" s="713"/>
      <c r="MFJ52" s="714"/>
      <c r="MFK52" s="713"/>
      <c r="MFL52" s="714"/>
      <c r="MFM52" s="713"/>
      <c r="MFN52" s="714"/>
      <c r="MFO52" s="713"/>
      <c r="MFP52" s="714"/>
      <c r="MFQ52" s="713"/>
      <c r="MFR52" s="714"/>
      <c r="MFS52" s="713"/>
      <c r="MFT52" s="714"/>
      <c r="MFU52" s="713"/>
      <c r="MFV52" s="714"/>
      <c r="MFW52" s="713"/>
      <c r="MFX52" s="714"/>
      <c r="MFY52" s="713"/>
      <c r="MFZ52" s="714"/>
      <c r="MGA52" s="713"/>
      <c r="MGB52" s="714"/>
      <c r="MGC52" s="713"/>
      <c r="MGD52" s="714"/>
      <c r="MGE52" s="713"/>
      <c r="MGF52" s="714"/>
      <c r="MGG52" s="713"/>
      <c r="MGH52" s="714"/>
      <c r="MGI52" s="713"/>
      <c r="MGJ52" s="714"/>
      <c r="MGK52" s="713"/>
      <c r="MGL52" s="714"/>
      <c r="MGM52" s="713"/>
      <c r="MGN52" s="714"/>
      <c r="MGO52" s="713"/>
      <c r="MGP52" s="714"/>
      <c r="MGQ52" s="713"/>
      <c r="MGR52" s="714"/>
      <c r="MGS52" s="713"/>
      <c r="MGT52" s="714"/>
      <c r="MGU52" s="713"/>
      <c r="MGV52" s="714"/>
      <c r="MGW52" s="713"/>
      <c r="MGX52" s="714"/>
      <c r="MGY52" s="713"/>
      <c r="MGZ52" s="714"/>
      <c r="MHA52" s="713"/>
      <c r="MHB52" s="714"/>
      <c r="MHC52" s="713"/>
      <c r="MHD52" s="714"/>
      <c r="MHE52" s="713"/>
      <c r="MHF52" s="714"/>
      <c r="MHG52" s="713"/>
      <c r="MHH52" s="714"/>
      <c r="MHI52" s="713"/>
      <c r="MHJ52" s="714"/>
      <c r="MHK52" s="713"/>
      <c r="MHL52" s="714"/>
      <c r="MHM52" s="713"/>
      <c r="MHN52" s="714"/>
      <c r="MHO52" s="713"/>
      <c r="MHP52" s="714"/>
      <c r="MHQ52" s="713"/>
      <c r="MHR52" s="714"/>
      <c r="MHS52" s="713"/>
      <c r="MHT52" s="714"/>
      <c r="MHU52" s="713"/>
      <c r="MHV52" s="714"/>
      <c r="MHW52" s="713"/>
      <c r="MHX52" s="714"/>
      <c r="MHY52" s="713"/>
      <c r="MHZ52" s="714"/>
      <c r="MIA52" s="713"/>
      <c r="MIB52" s="714"/>
      <c r="MIC52" s="713"/>
      <c r="MID52" s="714"/>
      <c r="MIE52" s="713"/>
      <c r="MIF52" s="714"/>
      <c r="MIG52" s="713"/>
      <c r="MIH52" s="714"/>
      <c r="MII52" s="713"/>
      <c r="MIJ52" s="714"/>
      <c r="MIK52" s="713"/>
      <c r="MIL52" s="714"/>
      <c r="MIM52" s="713"/>
      <c r="MIN52" s="714"/>
      <c r="MIO52" s="713"/>
      <c r="MIP52" s="714"/>
      <c r="MIQ52" s="713"/>
      <c r="MIR52" s="714"/>
      <c r="MIS52" s="713"/>
      <c r="MIT52" s="714"/>
      <c r="MIU52" s="713"/>
      <c r="MIV52" s="714"/>
      <c r="MIW52" s="713"/>
      <c r="MIX52" s="714"/>
      <c r="MIY52" s="713"/>
      <c r="MIZ52" s="714"/>
      <c r="MJA52" s="713"/>
      <c r="MJB52" s="714"/>
      <c r="MJC52" s="713"/>
      <c r="MJD52" s="714"/>
      <c r="MJE52" s="713"/>
      <c r="MJF52" s="714"/>
      <c r="MJG52" s="713"/>
      <c r="MJH52" s="714"/>
      <c r="MJI52" s="713"/>
      <c r="MJJ52" s="714"/>
      <c r="MJK52" s="713"/>
      <c r="MJL52" s="714"/>
      <c r="MJM52" s="713"/>
      <c r="MJN52" s="714"/>
      <c r="MJO52" s="713"/>
      <c r="MJP52" s="714"/>
      <c r="MJQ52" s="713"/>
      <c r="MJR52" s="714"/>
      <c r="MJS52" s="713"/>
      <c r="MJT52" s="714"/>
      <c r="MJU52" s="713"/>
      <c r="MJV52" s="714"/>
      <c r="MJW52" s="713"/>
      <c r="MJX52" s="714"/>
      <c r="MJY52" s="713"/>
      <c r="MJZ52" s="714"/>
      <c r="MKA52" s="713"/>
      <c r="MKB52" s="714"/>
      <c r="MKC52" s="713"/>
      <c r="MKD52" s="714"/>
      <c r="MKE52" s="713"/>
      <c r="MKF52" s="714"/>
      <c r="MKG52" s="713"/>
      <c r="MKH52" s="714"/>
      <c r="MKI52" s="713"/>
      <c r="MKJ52" s="714"/>
      <c r="MKK52" s="713"/>
      <c r="MKL52" s="714"/>
      <c r="MKM52" s="713"/>
      <c r="MKN52" s="714"/>
      <c r="MKO52" s="713"/>
      <c r="MKP52" s="714"/>
      <c r="MKQ52" s="713"/>
      <c r="MKR52" s="714"/>
      <c r="MKS52" s="713"/>
      <c r="MKT52" s="714"/>
      <c r="MKU52" s="713"/>
      <c r="MKV52" s="714"/>
      <c r="MKW52" s="713"/>
      <c r="MKX52" s="714"/>
      <c r="MKY52" s="713"/>
      <c r="MKZ52" s="714"/>
      <c r="MLA52" s="713"/>
      <c r="MLB52" s="714"/>
      <c r="MLC52" s="713"/>
      <c r="MLD52" s="714"/>
      <c r="MLE52" s="713"/>
      <c r="MLF52" s="714"/>
      <c r="MLG52" s="713"/>
      <c r="MLH52" s="714"/>
      <c r="MLI52" s="713"/>
      <c r="MLJ52" s="714"/>
      <c r="MLK52" s="713"/>
      <c r="MLL52" s="714"/>
      <c r="MLM52" s="713"/>
      <c r="MLN52" s="714"/>
      <c r="MLO52" s="713"/>
      <c r="MLP52" s="714"/>
      <c r="MLQ52" s="713"/>
      <c r="MLR52" s="714"/>
      <c r="MLS52" s="713"/>
      <c r="MLT52" s="714"/>
      <c r="MLU52" s="713"/>
      <c r="MLV52" s="714"/>
      <c r="MLW52" s="713"/>
      <c r="MLX52" s="714"/>
      <c r="MLY52" s="713"/>
      <c r="MLZ52" s="714"/>
      <c r="MMA52" s="713"/>
      <c r="MMB52" s="714"/>
      <c r="MMC52" s="713"/>
      <c r="MMD52" s="714"/>
      <c r="MME52" s="713"/>
      <c r="MMF52" s="714"/>
      <c r="MMG52" s="713"/>
      <c r="MMH52" s="714"/>
      <c r="MMI52" s="713"/>
      <c r="MMJ52" s="714"/>
      <c r="MMK52" s="713"/>
      <c r="MML52" s="714"/>
      <c r="MMM52" s="713"/>
      <c r="MMN52" s="714"/>
      <c r="MMO52" s="713"/>
      <c r="MMP52" s="714"/>
      <c r="MMQ52" s="713"/>
      <c r="MMR52" s="714"/>
      <c r="MMS52" s="713"/>
      <c r="MMT52" s="714"/>
      <c r="MMU52" s="713"/>
      <c r="MMV52" s="714"/>
      <c r="MMW52" s="713"/>
      <c r="MMX52" s="714"/>
      <c r="MMY52" s="713"/>
      <c r="MMZ52" s="714"/>
      <c r="MNA52" s="713"/>
      <c r="MNB52" s="714"/>
      <c r="MNC52" s="713"/>
      <c r="MND52" s="714"/>
      <c r="MNE52" s="713"/>
      <c r="MNF52" s="714"/>
      <c r="MNG52" s="713"/>
      <c r="MNH52" s="714"/>
      <c r="MNI52" s="713"/>
      <c r="MNJ52" s="714"/>
      <c r="MNK52" s="713"/>
      <c r="MNL52" s="714"/>
      <c r="MNM52" s="713"/>
      <c r="MNN52" s="714"/>
      <c r="MNO52" s="713"/>
      <c r="MNP52" s="714"/>
      <c r="MNQ52" s="713"/>
      <c r="MNR52" s="714"/>
      <c r="MNS52" s="713"/>
      <c r="MNT52" s="714"/>
      <c r="MNU52" s="713"/>
      <c r="MNV52" s="714"/>
      <c r="MNW52" s="713"/>
      <c r="MNX52" s="714"/>
      <c r="MNY52" s="713"/>
      <c r="MNZ52" s="714"/>
      <c r="MOA52" s="713"/>
      <c r="MOB52" s="714"/>
      <c r="MOC52" s="713"/>
      <c r="MOD52" s="714"/>
      <c r="MOE52" s="713"/>
      <c r="MOF52" s="714"/>
      <c r="MOG52" s="713"/>
      <c r="MOH52" s="714"/>
      <c r="MOI52" s="713"/>
      <c r="MOJ52" s="714"/>
      <c r="MOK52" s="713"/>
      <c r="MOL52" s="714"/>
      <c r="MOM52" s="713"/>
      <c r="MON52" s="714"/>
      <c r="MOO52" s="713"/>
      <c r="MOP52" s="714"/>
      <c r="MOQ52" s="713"/>
      <c r="MOR52" s="714"/>
      <c r="MOS52" s="713"/>
      <c r="MOT52" s="714"/>
      <c r="MOU52" s="713"/>
      <c r="MOV52" s="714"/>
      <c r="MOW52" s="713"/>
      <c r="MOX52" s="714"/>
      <c r="MOY52" s="713"/>
      <c r="MOZ52" s="714"/>
      <c r="MPA52" s="713"/>
      <c r="MPB52" s="714"/>
      <c r="MPC52" s="713"/>
      <c r="MPD52" s="714"/>
      <c r="MPE52" s="713"/>
      <c r="MPF52" s="714"/>
      <c r="MPG52" s="713"/>
      <c r="MPH52" s="714"/>
      <c r="MPI52" s="713"/>
      <c r="MPJ52" s="714"/>
      <c r="MPK52" s="713"/>
      <c r="MPL52" s="714"/>
      <c r="MPM52" s="713"/>
      <c r="MPN52" s="714"/>
      <c r="MPO52" s="713"/>
      <c r="MPP52" s="714"/>
      <c r="MPQ52" s="713"/>
      <c r="MPR52" s="714"/>
      <c r="MPS52" s="713"/>
      <c r="MPT52" s="714"/>
      <c r="MPU52" s="713"/>
      <c r="MPV52" s="714"/>
      <c r="MPW52" s="713"/>
      <c r="MPX52" s="714"/>
      <c r="MPY52" s="713"/>
      <c r="MPZ52" s="714"/>
      <c r="MQA52" s="713"/>
      <c r="MQB52" s="714"/>
      <c r="MQC52" s="713"/>
      <c r="MQD52" s="714"/>
      <c r="MQE52" s="713"/>
      <c r="MQF52" s="714"/>
      <c r="MQG52" s="713"/>
      <c r="MQH52" s="714"/>
      <c r="MQI52" s="713"/>
      <c r="MQJ52" s="714"/>
      <c r="MQK52" s="713"/>
      <c r="MQL52" s="714"/>
      <c r="MQM52" s="713"/>
      <c r="MQN52" s="714"/>
      <c r="MQO52" s="713"/>
      <c r="MQP52" s="714"/>
      <c r="MQQ52" s="713"/>
      <c r="MQR52" s="714"/>
      <c r="MQS52" s="713"/>
      <c r="MQT52" s="714"/>
      <c r="MQU52" s="713"/>
      <c r="MQV52" s="714"/>
      <c r="MQW52" s="713"/>
      <c r="MQX52" s="714"/>
      <c r="MQY52" s="713"/>
      <c r="MQZ52" s="714"/>
      <c r="MRA52" s="713"/>
      <c r="MRB52" s="714"/>
      <c r="MRC52" s="713"/>
      <c r="MRD52" s="714"/>
      <c r="MRE52" s="713"/>
      <c r="MRF52" s="714"/>
      <c r="MRG52" s="713"/>
      <c r="MRH52" s="714"/>
      <c r="MRI52" s="713"/>
      <c r="MRJ52" s="714"/>
      <c r="MRK52" s="713"/>
      <c r="MRL52" s="714"/>
      <c r="MRM52" s="713"/>
      <c r="MRN52" s="714"/>
      <c r="MRO52" s="713"/>
      <c r="MRP52" s="714"/>
      <c r="MRQ52" s="713"/>
      <c r="MRR52" s="714"/>
      <c r="MRS52" s="713"/>
      <c r="MRT52" s="714"/>
      <c r="MRU52" s="713"/>
      <c r="MRV52" s="714"/>
      <c r="MRW52" s="713"/>
      <c r="MRX52" s="714"/>
      <c r="MRY52" s="713"/>
      <c r="MRZ52" s="714"/>
      <c r="MSA52" s="713"/>
      <c r="MSB52" s="714"/>
      <c r="MSC52" s="713"/>
      <c r="MSD52" s="714"/>
      <c r="MSE52" s="713"/>
      <c r="MSF52" s="714"/>
      <c r="MSG52" s="713"/>
      <c r="MSH52" s="714"/>
      <c r="MSI52" s="713"/>
      <c r="MSJ52" s="714"/>
      <c r="MSK52" s="713"/>
      <c r="MSL52" s="714"/>
      <c r="MSM52" s="713"/>
      <c r="MSN52" s="714"/>
      <c r="MSO52" s="713"/>
      <c r="MSP52" s="714"/>
      <c r="MSQ52" s="713"/>
      <c r="MSR52" s="714"/>
      <c r="MSS52" s="713"/>
      <c r="MST52" s="714"/>
      <c r="MSU52" s="713"/>
      <c r="MSV52" s="714"/>
      <c r="MSW52" s="713"/>
      <c r="MSX52" s="714"/>
      <c r="MSY52" s="713"/>
      <c r="MSZ52" s="714"/>
      <c r="MTA52" s="713"/>
      <c r="MTB52" s="714"/>
      <c r="MTC52" s="713"/>
      <c r="MTD52" s="714"/>
      <c r="MTE52" s="713"/>
      <c r="MTF52" s="714"/>
      <c r="MTG52" s="713"/>
      <c r="MTH52" s="714"/>
      <c r="MTI52" s="713"/>
      <c r="MTJ52" s="714"/>
      <c r="MTK52" s="713"/>
      <c r="MTL52" s="714"/>
      <c r="MTM52" s="713"/>
      <c r="MTN52" s="714"/>
      <c r="MTO52" s="713"/>
      <c r="MTP52" s="714"/>
      <c r="MTQ52" s="713"/>
      <c r="MTR52" s="714"/>
      <c r="MTS52" s="713"/>
      <c r="MTT52" s="714"/>
      <c r="MTU52" s="713"/>
      <c r="MTV52" s="714"/>
      <c r="MTW52" s="713"/>
      <c r="MTX52" s="714"/>
      <c r="MTY52" s="713"/>
      <c r="MTZ52" s="714"/>
      <c r="MUA52" s="713"/>
      <c r="MUB52" s="714"/>
      <c r="MUC52" s="713"/>
      <c r="MUD52" s="714"/>
      <c r="MUE52" s="713"/>
      <c r="MUF52" s="714"/>
      <c r="MUG52" s="713"/>
      <c r="MUH52" s="714"/>
      <c r="MUI52" s="713"/>
      <c r="MUJ52" s="714"/>
      <c r="MUK52" s="713"/>
      <c r="MUL52" s="714"/>
      <c r="MUM52" s="713"/>
      <c r="MUN52" s="714"/>
      <c r="MUO52" s="713"/>
      <c r="MUP52" s="714"/>
      <c r="MUQ52" s="713"/>
      <c r="MUR52" s="714"/>
      <c r="MUS52" s="713"/>
      <c r="MUT52" s="714"/>
      <c r="MUU52" s="713"/>
      <c r="MUV52" s="714"/>
      <c r="MUW52" s="713"/>
      <c r="MUX52" s="714"/>
      <c r="MUY52" s="713"/>
      <c r="MUZ52" s="714"/>
      <c r="MVA52" s="713"/>
      <c r="MVB52" s="714"/>
      <c r="MVC52" s="713"/>
      <c r="MVD52" s="714"/>
      <c r="MVE52" s="713"/>
      <c r="MVF52" s="714"/>
      <c r="MVG52" s="713"/>
      <c r="MVH52" s="714"/>
      <c r="MVI52" s="713"/>
      <c r="MVJ52" s="714"/>
      <c r="MVK52" s="713"/>
      <c r="MVL52" s="714"/>
      <c r="MVM52" s="713"/>
      <c r="MVN52" s="714"/>
      <c r="MVO52" s="713"/>
      <c r="MVP52" s="714"/>
      <c r="MVQ52" s="713"/>
      <c r="MVR52" s="714"/>
      <c r="MVS52" s="713"/>
      <c r="MVT52" s="714"/>
      <c r="MVU52" s="713"/>
      <c r="MVV52" s="714"/>
      <c r="MVW52" s="713"/>
      <c r="MVX52" s="714"/>
      <c r="MVY52" s="713"/>
      <c r="MVZ52" s="714"/>
      <c r="MWA52" s="713"/>
      <c r="MWB52" s="714"/>
      <c r="MWC52" s="713"/>
      <c r="MWD52" s="714"/>
      <c r="MWE52" s="713"/>
      <c r="MWF52" s="714"/>
      <c r="MWG52" s="713"/>
      <c r="MWH52" s="714"/>
      <c r="MWI52" s="713"/>
      <c r="MWJ52" s="714"/>
      <c r="MWK52" s="713"/>
      <c r="MWL52" s="714"/>
      <c r="MWM52" s="713"/>
      <c r="MWN52" s="714"/>
      <c r="MWO52" s="713"/>
      <c r="MWP52" s="714"/>
      <c r="MWQ52" s="713"/>
      <c r="MWR52" s="714"/>
      <c r="MWS52" s="713"/>
      <c r="MWT52" s="714"/>
      <c r="MWU52" s="713"/>
      <c r="MWV52" s="714"/>
      <c r="MWW52" s="713"/>
      <c r="MWX52" s="714"/>
      <c r="MWY52" s="713"/>
      <c r="MWZ52" s="714"/>
      <c r="MXA52" s="713"/>
      <c r="MXB52" s="714"/>
      <c r="MXC52" s="713"/>
      <c r="MXD52" s="714"/>
      <c r="MXE52" s="713"/>
      <c r="MXF52" s="714"/>
      <c r="MXG52" s="713"/>
      <c r="MXH52" s="714"/>
      <c r="MXI52" s="713"/>
      <c r="MXJ52" s="714"/>
      <c r="MXK52" s="713"/>
      <c r="MXL52" s="714"/>
      <c r="MXM52" s="713"/>
      <c r="MXN52" s="714"/>
      <c r="MXO52" s="713"/>
      <c r="MXP52" s="714"/>
      <c r="MXQ52" s="713"/>
      <c r="MXR52" s="714"/>
      <c r="MXS52" s="713"/>
      <c r="MXT52" s="714"/>
      <c r="MXU52" s="713"/>
      <c r="MXV52" s="714"/>
      <c r="MXW52" s="713"/>
      <c r="MXX52" s="714"/>
      <c r="MXY52" s="713"/>
      <c r="MXZ52" s="714"/>
      <c r="MYA52" s="713"/>
      <c r="MYB52" s="714"/>
      <c r="MYC52" s="713"/>
      <c r="MYD52" s="714"/>
      <c r="MYE52" s="713"/>
      <c r="MYF52" s="714"/>
      <c r="MYG52" s="713"/>
      <c r="MYH52" s="714"/>
      <c r="MYI52" s="713"/>
      <c r="MYJ52" s="714"/>
      <c r="MYK52" s="713"/>
      <c r="MYL52" s="714"/>
      <c r="MYM52" s="713"/>
      <c r="MYN52" s="714"/>
      <c r="MYO52" s="713"/>
      <c r="MYP52" s="714"/>
      <c r="MYQ52" s="713"/>
      <c r="MYR52" s="714"/>
      <c r="MYS52" s="713"/>
      <c r="MYT52" s="714"/>
      <c r="MYU52" s="713"/>
      <c r="MYV52" s="714"/>
      <c r="MYW52" s="713"/>
      <c r="MYX52" s="714"/>
      <c r="MYY52" s="713"/>
      <c r="MYZ52" s="714"/>
      <c r="MZA52" s="713"/>
      <c r="MZB52" s="714"/>
      <c r="MZC52" s="713"/>
      <c r="MZD52" s="714"/>
      <c r="MZE52" s="713"/>
      <c r="MZF52" s="714"/>
      <c r="MZG52" s="713"/>
      <c r="MZH52" s="714"/>
      <c r="MZI52" s="713"/>
      <c r="MZJ52" s="714"/>
      <c r="MZK52" s="713"/>
      <c r="MZL52" s="714"/>
      <c r="MZM52" s="713"/>
      <c r="MZN52" s="714"/>
      <c r="MZO52" s="713"/>
      <c r="MZP52" s="714"/>
      <c r="MZQ52" s="713"/>
      <c r="MZR52" s="714"/>
      <c r="MZS52" s="713"/>
      <c r="MZT52" s="714"/>
      <c r="MZU52" s="713"/>
      <c r="MZV52" s="714"/>
      <c r="MZW52" s="713"/>
      <c r="MZX52" s="714"/>
      <c r="MZY52" s="713"/>
      <c r="MZZ52" s="714"/>
      <c r="NAA52" s="713"/>
      <c r="NAB52" s="714"/>
      <c r="NAC52" s="713"/>
      <c r="NAD52" s="714"/>
      <c r="NAE52" s="713"/>
      <c r="NAF52" s="714"/>
      <c r="NAG52" s="713"/>
      <c r="NAH52" s="714"/>
      <c r="NAI52" s="713"/>
      <c r="NAJ52" s="714"/>
      <c r="NAK52" s="713"/>
      <c r="NAL52" s="714"/>
      <c r="NAM52" s="713"/>
      <c r="NAN52" s="714"/>
      <c r="NAO52" s="713"/>
      <c r="NAP52" s="714"/>
      <c r="NAQ52" s="713"/>
      <c r="NAR52" s="714"/>
      <c r="NAS52" s="713"/>
      <c r="NAT52" s="714"/>
      <c r="NAU52" s="713"/>
      <c r="NAV52" s="714"/>
      <c r="NAW52" s="713"/>
      <c r="NAX52" s="714"/>
      <c r="NAY52" s="713"/>
      <c r="NAZ52" s="714"/>
      <c r="NBA52" s="713"/>
      <c r="NBB52" s="714"/>
      <c r="NBC52" s="713"/>
      <c r="NBD52" s="714"/>
      <c r="NBE52" s="713"/>
      <c r="NBF52" s="714"/>
      <c r="NBG52" s="713"/>
      <c r="NBH52" s="714"/>
      <c r="NBI52" s="713"/>
      <c r="NBJ52" s="714"/>
      <c r="NBK52" s="713"/>
      <c r="NBL52" s="714"/>
      <c r="NBM52" s="713"/>
      <c r="NBN52" s="714"/>
      <c r="NBO52" s="713"/>
      <c r="NBP52" s="714"/>
      <c r="NBQ52" s="713"/>
      <c r="NBR52" s="714"/>
      <c r="NBS52" s="713"/>
      <c r="NBT52" s="714"/>
      <c r="NBU52" s="713"/>
      <c r="NBV52" s="714"/>
      <c r="NBW52" s="713"/>
      <c r="NBX52" s="714"/>
      <c r="NBY52" s="713"/>
      <c r="NBZ52" s="714"/>
      <c r="NCA52" s="713"/>
      <c r="NCB52" s="714"/>
      <c r="NCC52" s="713"/>
      <c r="NCD52" s="714"/>
      <c r="NCE52" s="713"/>
      <c r="NCF52" s="714"/>
      <c r="NCG52" s="713"/>
      <c r="NCH52" s="714"/>
      <c r="NCI52" s="713"/>
      <c r="NCJ52" s="714"/>
      <c r="NCK52" s="713"/>
      <c r="NCL52" s="714"/>
      <c r="NCM52" s="713"/>
      <c r="NCN52" s="714"/>
      <c r="NCO52" s="713"/>
      <c r="NCP52" s="714"/>
      <c r="NCQ52" s="713"/>
      <c r="NCR52" s="714"/>
      <c r="NCS52" s="713"/>
      <c r="NCT52" s="714"/>
      <c r="NCU52" s="713"/>
      <c r="NCV52" s="714"/>
      <c r="NCW52" s="713"/>
      <c r="NCX52" s="714"/>
      <c r="NCY52" s="713"/>
      <c r="NCZ52" s="714"/>
      <c r="NDA52" s="713"/>
      <c r="NDB52" s="714"/>
      <c r="NDC52" s="713"/>
      <c r="NDD52" s="714"/>
      <c r="NDE52" s="713"/>
      <c r="NDF52" s="714"/>
      <c r="NDG52" s="713"/>
      <c r="NDH52" s="714"/>
      <c r="NDI52" s="713"/>
      <c r="NDJ52" s="714"/>
      <c r="NDK52" s="713"/>
      <c r="NDL52" s="714"/>
      <c r="NDM52" s="713"/>
      <c r="NDN52" s="714"/>
      <c r="NDO52" s="713"/>
      <c r="NDP52" s="714"/>
      <c r="NDQ52" s="713"/>
      <c r="NDR52" s="714"/>
      <c r="NDS52" s="713"/>
      <c r="NDT52" s="714"/>
      <c r="NDU52" s="713"/>
      <c r="NDV52" s="714"/>
      <c r="NDW52" s="713"/>
      <c r="NDX52" s="714"/>
      <c r="NDY52" s="713"/>
      <c r="NDZ52" s="714"/>
      <c r="NEA52" s="713"/>
      <c r="NEB52" s="714"/>
      <c r="NEC52" s="713"/>
      <c r="NED52" s="714"/>
      <c r="NEE52" s="713"/>
      <c r="NEF52" s="714"/>
      <c r="NEG52" s="713"/>
      <c r="NEH52" s="714"/>
      <c r="NEI52" s="713"/>
      <c r="NEJ52" s="714"/>
      <c r="NEK52" s="713"/>
      <c r="NEL52" s="714"/>
      <c r="NEM52" s="713"/>
      <c r="NEN52" s="714"/>
      <c r="NEO52" s="713"/>
      <c r="NEP52" s="714"/>
      <c r="NEQ52" s="713"/>
      <c r="NER52" s="714"/>
      <c r="NES52" s="713"/>
      <c r="NET52" s="714"/>
      <c r="NEU52" s="713"/>
      <c r="NEV52" s="714"/>
      <c r="NEW52" s="713"/>
      <c r="NEX52" s="714"/>
      <c r="NEY52" s="713"/>
      <c r="NEZ52" s="714"/>
      <c r="NFA52" s="713"/>
      <c r="NFB52" s="714"/>
      <c r="NFC52" s="713"/>
      <c r="NFD52" s="714"/>
      <c r="NFE52" s="713"/>
      <c r="NFF52" s="714"/>
      <c r="NFG52" s="713"/>
      <c r="NFH52" s="714"/>
      <c r="NFI52" s="713"/>
      <c r="NFJ52" s="714"/>
      <c r="NFK52" s="713"/>
      <c r="NFL52" s="714"/>
      <c r="NFM52" s="713"/>
      <c r="NFN52" s="714"/>
      <c r="NFO52" s="713"/>
      <c r="NFP52" s="714"/>
      <c r="NFQ52" s="713"/>
      <c r="NFR52" s="714"/>
      <c r="NFS52" s="713"/>
      <c r="NFT52" s="714"/>
      <c r="NFU52" s="713"/>
      <c r="NFV52" s="714"/>
      <c r="NFW52" s="713"/>
      <c r="NFX52" s="714"/>
      <c r="NFY52" s="713"/>
      <c r="NFZ52" s="714"/>
      <c r="NGA52" s="713"/>
      <c r="NGB52" s="714"/>
      <c r="NGC52" s="713"/>
      <c r="NGD52" s="714"/>
      <c r="NGE52" s="713"/>
      <c r="NGF52" s="714"/>
      <c r="NGG52" s="713"/>
      <c r="NGH52" s="714"/>
      <c r="NGI52" s="713"/>
      <c r="NGJ52" s="714"/>
      <c r="NGK52" s="713"/>
      <c r="NGL52" s="714"/>
      <c r="NGM52" s="713"/>
      <c r="NGN52" s="714"/>
      <c r="NGO52" s="713"/>
      <c r="NGP52" s="714"/>
      <c r="NGQ52" s="713"/>
      <c r="NGR52" s="714"/>
      <c r="NGS52" s="713"/>
      <c r="NGT52" s="714"/>
      <c r="NGU52" s="713"/>
      <c r="NGV52" s="714"/>
      <c r="NGW52" s="713"/>
      <c r="NGX52" s="714"/>
      <c r="NGY52" s="713"/>
      <c r="NGZ52" s="714"/>
      <c r="NHA52" s="713"/>
      <c r="NHB52" s="714"/>
      <c r="NHC52" s="713"/>
      <c r="NHD52" s="714"/>
      <c r="NHE52" s="713"/>
      <c r="NHF52" s="714"/>
      <c r="NHG52" s="713"/>
      <c r="NHH52" s="714"/>
      <c r="NHI52" s="713"/>
      <c r="NHJ52" s="714"/>
      <c r="NHK52" s="713"/>
      <c r="NHL52" s="714"/>
      <c r="NHM52" s="713"/>
      <c r="NHN52" s="714"/>
      <c r="NHO52" s="713"/>
      <c r="NHP52" s="714"/>
      <c r="NHQ52" s="713"/>
      <c r="NHR52" s="714"/>
      <c r="NHS52" s="713"/>
      <c r="NHT52" s="714"/>
      <c r="NHU52" s="713"/>
      <c r="NHV52" s="714"/>
      <c r="NHW52" s="713"/>
      <c r="NHX52" s="714"/>
      <c r="NHY52" s="713"/>
      <c r="NHZ52" s="714"/>
      <c r="NIA52" s="713"/>
      <c r="NIB52" s="714"/>
      <c r="NIC52" s="713"/>
      <c r="NID52" s="714"/>
      <c r="NIE52" s="713"/>
      <c r="NIF52" s="714"/>
      <c r="NIG52" s="713"/>
      <c r="NIH52" s="714"/>
      <c r="NII52" s="713"/>
      <c r="NIJ52" s="714"/>
      <c r="NIK52" s="713"/>
      <c r="NIL52" s="714"/>
      <c r="NIM52" s="713"/>
      <c r="NIN52" s="714"/>
      <c r="NIO52" s="713"/>
      <c r="NIP52" s="714"/>
      <c r="NIQ52" s="713"/>
      <c r="NIR52" s="714"/>
      <c r="NIS52" s="713"/>
      <c r="NIT52" s="714"/>
      <c r="NIU52" s="713"/>
      <c r="NIV52" s="714"/>
      <c r="NIW52" s="713"/>
      <c r="NIX52" s="714"/>
      <c r="NIY52" s="713"/>
      <c r="NIZ52" s="714"/>
      <c r="NJA52" s="713"/>
      <c r="NJB52" s="714"/>
      <c r="NJC52" s="713"/>
      <c r="NJD52" s="714"/>
      <c r="NJE52" s="713"/>
      <c r="NJF52" s="714"/>
      <c r="NJG52" s="713"/>
      <c r="NJH52" s="714"/>
      <c r="NJI52" s="713"/>
      <c r="NJJ52" s="714"/>
      <c r="NJK52" s="713"/>
      <c r="NJL52" s="714"/>
      <c r="NJM52" s="713"/>
      <c r="NJN52" s="714"/>
      <c r="NJO52" s="713"/>
      <c r="NJP52" s="714"/>
      <c r="NJQ52" s="713"/>
      <c r="NJR52" s="714"/>
      <c r="NJS52" s="713"/>
      <c r="NJT52" s="714"/>
      <c r="NJU52" s="713"/>
      <c r="NJV52" s="714"/>
      <c r="NJW52" s="713"/>
      <c r="NJX52" s="714"/>
      <c r="NJY52" s="713"/>
      <c r="NJZ52" s="714"/>
      <c r="NKA52" s="713"/>
      <c r="NKB52" s="714"/>
      <c r="NKC52" s="713"/>
      <c r="NKD52" s="714"/>
      <c r="NKE52" s="713"/>
      <c r="NKF52" s="714"/>
      <c r="NKG52" s="713"/>
      <c r="NKH52" s="714"/>
      <c r="NKI52" s="713"/>
      <c r="NKJ52" s="714"/>
      <c r="NKK52" s="713"/>
      <c r="NKL52" s="714"/>
      <c r="NKM52" s="713"/>
      <c r="NKN52" s="714"/>
      <c r="NKO52" s="713"/>
      <c r="NKP52" s="714"/>
      <c r="NKQ52" s="713"/>
      <c r="NKR52" s="714"/>
      <c r="NKS52" s="713"/>
      <c r="NKT52" s="714"/>
      <c r="NKU52" s="713"/>
      <c r="NKV52" s="714"/>
      <c r="NKW52" s="713"/>
      <c r="NKX52" s="714"/>
      <c r="NKY52" s="713"/>
      <c r="NKZ52" s="714"/>
      <c r="NLA52" s="713"/>
      <c r="NLB52" s="714"/>
      <c r="NLC52" s="713"/>
      <c r="NLD52" s="714"/>
      <c r="NLE52" s="713"/>
      <c r="NLF52" s="714"/>
      <c r="NLG52" s="713"/>
      <c r="NLH52" s="714"/>
      <c r="NLI52" s="713"/>
      <c r="NLJ52" s="714"/>
      <c r="NLK52" s="713"/>
      <c r="NLL52" s="714"/>
      <c r="NLM52" s="713"/>
      <c r="NLN52" s="714"/>
      <c r="NLO52" s="713"/>
      <c r="NLP52" s="714"/>
      <c r="NLQ52" s="713"/>
      <c r="NLR52" s="714"/>
      <c r="NLS52" s="713"/>
      <c r="NLT52" s="714"/>
      <c r="NLU52" s="713"/>
      <c r="NLV52" s="714"/>
      <c r="NLW52" s="713"/>
      <c r="NLX52" s="714"/>
      <c r="NLY52" s="713"/>
      <c r="NLZ52" s="714"/>
      <c r="NMA52" s="713"/>
      <c r="NMB52" s="714"/>
      <c r="NMC52" s="713"/>
      <c r="NMD52" s="714"/>
      <c r="NME52" s="713"/>
      <c r="NMF52" s="714"/>
      <c r="NMG52" s="713"/>
      <c r="NMH52" s="714"/>
      <c r="NMI52" s="713"/>
      <c r="NMJ52" s="714"/>
      <c r="NMK52" s="713"/>
      <c r="NML52" s="714"/>
      <c r="NMM52" s="713"/>
      <c r="NMN52" s="714"/>
      <c r="NMO52" s="713"/>
      <c r="NMP52" s="714"/>
      <c r="NMQ52" s="713"/>
      <c r="NMR52" s="714"/>
      <c r="NMS52" s="713"/>
      <c r="NMT52" s="714"/>
      <c r="NMU52" s="713"/>
      <c r="NMV52" s="714"/>
      <c r="NMW52" s="713"/>
      <c r="NMX52" s="714"/>
      <c r="NMY52" s="713"/>
      <c r="NMZ52" s="714"/>
      <c r="NNA52" s="713"/>
      <c r="NNB52" s="714"/>
      <c r="NNC52" s="713"/>
      <c r="NND52" s="714"/>
      <c r="NNE52" s="713"/>
      <c r="NNF52" s="714"/>
      <c r="NNG52" s="713"/>
      <c r="NNH52" s="714"/>
      <c r="NNI52" s="713"/>
      <c r="NNJ52" s="714"/>
      <c r="NNK52" s="713"/>
      <c r="NNL52" s="714"/>
      <c r="NNM52" s="713"/>
      <c r="NNN52" s="714"/>
      <c r="NNO52" s="713"/>
      <c r="NNP52" s="714"/>
      <c r="NNQ52" s="713"/>
      <c r="NNR52" s="714"/>
      <c r="NNS52" s="713"/>
      <c r="NNT52" s="714"/>
      <c r="NNU52" s="713"/>
      <c r="NNV52" s="714"/>
      <c r="NNW52" s="713"/>
      <c r="NNX52" s="714"/>
      <c r="NNY52" s="713"/>
      <c r="NNZ52" s="714"/>
      <c r="NOA52" s="713"/>
      <c r="NOB52" s="714"/>
      <c r="NOC52" s="713"/>
      <c r="NOD52" s="714"/>
      <c r="NOE52" s="713"/>
      <c r="NOF52" s="714"/>
      <c r="NOG52" s="713"/>
      <c r="NOH52" s="714"/>
      <c r="NOI52" s="713"/>
      <c r="NOJ52" s="714"/>
      <c r="NOK52" s="713"/>
      <c r="NOL52" s="714"/>
      <c r="NOM52" s="713"/>
      <c r="NON52" s="714"/>
      <c r="NOO52" s="713"/>
      <c r="NOP52" s="714"/>
      <c r="NOQ52" s="713"/>
      <c r="NOR52" s="714"/>
      <c r="NOS52" s="713"/>
      <c r="NOT52" s="714"/>
      <c r="NOU52" s="713"/>
      <c r="NOV52" s="714"/>
      <c r="NOW52" s="713"/>
      <c r="NOX52" s="714"/>
      <c r="NOY52" s="713"/>
      <c r="NOZ52" s="714"/>
      <c r="NPA52" s="713"/>
      <c r="NPB52" s="714"/>
      <c r="NPC52" s="713"/>
      <c r="NPD52" s="714"/>
      <c r="NPE52" s="713"/>
      <c r="NPF52" s="714"/>
      <c r="NPG52" s="713"/>
      <c r="NPH52" s="714"/>
      <c r="NPI52" s="713"/>
      <c r="NPJ52" s="714"/>
      <c r="NPK52" s="713"/>
      <c r="NPL52" s="714"/>
      <c r="NPM52" s="713"/>
      <c r="NPN52" s="714"/>
      <c r="NPO52" s="713"/>
      <c r="NPP52" s="714"/>
      <c r="NPQ52" s="713"/>
      <c r="NPR52" s="714"/>
      <c r="NPS52" s="713"/>
      <c r="NPT52" s="714"/>
      <c r="NPU52" s="713"/>
      <c r="NPV52" s="714"/>
      <c r="NPW52" s="713"/>
      <c r="NPX52" s="714"/>
      <c r="NPY52" s="713"/>
      <c r="NPZ52" s="714"/>
      <c r="NQA52" s="713"/>
      <c r="NQB52" s="714"/>
      <c r="NQC52" s="713"/>
      <c r="NQD52" s="714"/>
      <c r="NQE52" s="713"/>
      <c r="NQF52" s="714"/>
      <c r="NQG52" s="713"/>
      <c r="NQH52" s="714"/>
      <c r="NQI52" s="713"/>
      <c r="NQJ52" s="714"/>
      <c r="NQK52" s="713"/>
      <c r="NQL52" s="714"/>
      <c r="NQM52" s="713"/>
      <c r="NQN52" s="714"/>
      <c r="NQO52" s="713"/>
      <c r="NQP52" s="714"/>
      <c r="NQQ52" s="713"/>
      <c r="NQR52" s="714"/>
      <c r="NQS52" s="713"/>
      <c r="NQT52" s="714"/>
      <c r="NQU52" s="713"/>
      <c r="NQV52" s="714"/>
      <c r="NQW52" s="713"/>
      <c r="NQX52" s="714"/>
      <c r="NQY52" s="713"/>
      <c r="NQZ52" s="714"/>
      <c r="NRA52" s="713"/>
      <c r="NRB52" s="714"/>
      <c r="NRC52" s="713"/>
      <c r="NRD52" s="714"/>
      <c r="NRE52" s="713"/>
      <c r="NRF52" s="714"/>
      <c r="NRG52" s="713"/>
      <c r="NRH52" s="714"/>
      <c r="NRI52" s="713"/>
      <c r="NRJ52" s="714"/>
      <c r="NRK52" s="713"/>
      <c r="NRL52" s="714"/>
      <c r="NRM52" s="713"/>
      <c r="NRN52" s="714"/>
      <c r="NRO52" s="713"/>
      <c r="NRP52" s="714"/>
      <c r="NRQ52" s="713"/>
      <c r="NRR52" s="714"/>
      <c r="NRS52" s="713"/>
      <c r="NRT52" s="714"/>
      <c r="NRU52" s="713"/>
      <c r="NRV52" s="714"/>
      <c r="NRW52" s="713"/>
      <c r="NRX52" s="714"/>
      <c r="NRY52" s="713"/>
      <c r="NRZ52" s="714"/>
      <c r="NSA52" s="713"/>
      <c r="NSB52" s="714"/>
      <c r="NSC52" s="713"/>
      <c r="NSD52" s="714"/>
      <c r="NSE52" s="713"/>
      <c r="NSF52" s="714"/>
      <c r="NSG52" s="713"/>
      <c r="NSH52" s="714"/>
      <c r="NSI52" s="713"/>
      <c r="NSJ52" s="714"/>
      <c r="NSK52" s="713"/>
      <c r="NSL52" s="714"/>
      <c r="NSM52" s="713"/>
      <c r="NSN52" s="714"/>
      <c r="NSO52" s="713"/>
      <c r="NSP52" s="714"/>
      <c r="NSQ52" s="713"/>
      <c r="NSR52" s="714"/>
      <c r="NSS52" s="713"/>
      <c r="NST52" s="714"/>
      <c r="NSU52" s="713"/>
      <c r="NSV52" s="714"/>
      <c r="NSW52" s="713"/>
      <c r="NSX52" s="714"/>
      <c r="NSY52" s="713"/>
      <c r="NSZ52" s="714"/>
      <c r="NTA52" s="713"/>
      <c r="NTB52" s="714"/>
      <c r="NTC52" s="713"/>
      <c r="NTD52" s="714"/>
      <c r="NTE52" s="713"/>
      <c r="NTF52" s="714"/>
      <c r="NTG52" s="713"/>
      <c r="NTH52" s="714"/>
      <c r="NTI52" s="713"/>
      <c r="NTJ52" s="714"/>
      <c r="NTK52" s="713"/>
      <c r="NTL52" s="714"/>
      <c r="NTM52" s="713"/>
      <c r="NTN52" s="714"/>
      <c r="NTO52" s="713"/>
      <c r="NTP52" s="714"/>
      <c r="NTQ52" s="713"/>
      <c r="NTR52" s="714"/>
      <c r="NTS52" s="713"/>
      <c r="NTT52" s="714"/>
      <c r="NTU52" s="713"/>
      <c r="NTV52" s="714"/>
      <c r="NTW52" s="713"/>
      <c r="NTX52" s="714"/>
      <c r="NTY52" s="713"/>
      <c r="NTZ52" s="714"/>
      <c r="NUA52" s="713"/>
      <c r="NUB52" s="714"/>
      <c r="NUC52" s="713"/>
      <c r="NUD52" s="714"/>
      <c r="NUE52" s="713"/>
      <c r="NUF52" s="714"/>
      <c r="NUG52" s="713"/>
      <c r="NUH52" s="714"/>
      <c r="NUI52" s="713"/>
      <c r="NUJ52" s="714"/>
      <c r="NUK52" s="713"/>
      <c r="NUL52" s="714"/>
      <c r="NUM52" s="713"/>
      <c r="NUN52" s="714"/>
      <c r="NUO52" s="713"/>
      <c r="NUP52" s="714"/>
      <c r="NUQ52" s="713"/>
      <c r="NUR52" s="714"/>
      <c r="NUS52" s="713"/>
      <c r="NUT52" s="714"/>
      <c r="NUU52" s="713"/>
      <c r="NUV52" s="714"/>
      <c r="NUW52" s="713"/>
      <c r="NUX52" s="714"/>
      <c r="NUY52" s="713"/>
      <c r="NUZ52" s="714"/>
      <c r="NVA52" s="713"/>
      <c r="NVB52" s="714"/>
      <c r="NVC52" s="713"/>
      <c r="NVD52" s="714"/>
      <c r="NVE52" s="713"/>
      <c r="NVF52" s="714"/>
      <c r="NVG52" s="713"/>
      <c r="NVH52" s="714"/>
      <c r="NVI52" s="713"/>
      <c r="NVJ52" s="714"/>
      <c r="NVK52" s="713"/>
      <c r="NVL52" s="714"/>
      <c r="NVM52" s="713"/>
      <c r="NVN52" s="714"/>
      <c r="NVO52" s="713"/>
      <c r="NVP52" s="714"/>
      <c r="NVQ52" s="713"/>
      <c r="NVR52" s="714"/>
      <c r="NVS52" s="713"/>
      <c r="NVT52" s="714"/>
      <c r="NVU52" s="713"/>
      <c r="NVV52" s="714"/>
      <c r="NVW52" s="713"/>
      <c r="NVX52" s="714"/>
      <c r="NVY52" s="713"/>
      <c r="NVZ52" s="714"/>
      <c r="NWA52" s="713"/>
      <c r="NWB52" s="714"/>
      <c r="NWC52" s="713"/>
      <c r="NWD52" s="714"/>
      <c r="NWE52" s="713"/>
      <c r="NWF52" s="714"/>
      <c r="NWG52" s="713"/>
      <c r="NWH52" s="714"/>
      <c r="NWI52" s="713"/>
      <c r="NWJ52" s="714"/>
      <c r="NWK52" s="713"/>
      <c r="NWL52" s="714"/>
      <c r="NWM52" s="713"/>
      <c r="NWN52" s="714"/>
      <c r="NWO52" s="713"/>
      <c r="NWP52" s="714"/>
      <c r="NWQ52" s="713"/>
      <c r="NWR52" s="714"/>
      <c r="NWS52" s="713"/>
      <c r="NWT52" s="714"/>
      <c r="NWU52" s="713"/>
      <c r="NWV52" s="714"/>
      <c r="NWW52" s="713"/>
      <c r="NWX52" s="714"/>
      <c r="NWY52" s="713"/>
      <c r="NWZ52" s="714"/>
      <c r="NXA52" s="713"/>
      <c r="NXB52" s="714"/>
      <c r="NXC52" s="713"/>
      <c r="NXD52" s="714"/>
      <c r="NXE52" s="713"/>
      <c r="NXF52" s="714"/>
      <c r="NXG52" s="713"/>
      <c r="NXH52" s="714"/>
      <c r="NXI52" s="713"/>
      <c r="NXJ52" s="714"/>
      <c r="NXK52" s="713"/>
      <c r="NXL52" s="714"/>
      <c r="NXM52" s="713"/>
      <c r="NXN52" s="714"/>
      <c r="NXO52" s="713"/>
      <c r="NXP52" s="714"/>
      <c r="NXQ52" s="713"/>
      <c r="NXR52" s="714"/>
      <c r="NXS52" s="713"/>
      <c r="NXT52" s="714"/>
      <c r="NXU52" s="713"/>
      <c r="NXV52" s="714"/>
      <c r="NXW52" s="713"/>
      <c r="NXX52" s="714"/>
      <c r="NXY52" s="713"/>
      <c r="NXZ52" s="714"/>
      <c r="NYA52" s="713"/>
      <c r="NYB52" s="714"/>
      <c r="NYC52" s="713"/>
      <c r="NYD52" s="714"/>
      <c r="NYE52" s="713"/>
      <c r="NYF52" s="714"/>
      <c r="NYG52" s="713"/>
      <c r="NYH52" s="714"/>
      <c r="NYI52" s="713"/>
      <c r="NYJ52" s="714"/>
      <c r="NYK52" s="713"/>
      <c r="NYL52" s="714"/>
      <c r="NYM52" s="713"/>
      <c r="NYN52" s="714"/>
      <c r="NYO52" s="713"/>
      <c r="NYP52" s="714"/>
      <c r="NYQ52" s="713"/>
      <c r="NYR52" s="714"/>
      <c r="NYS52" s="713"/>
      <c r="NYT52" s="714"/>
      <c r="NYU52" s="713"/>
      <c r="NYV52" s="714"/>
      <c r="NYW52" s="713"/>
      <c r="NYX52" s="714"/>
      <c r="NYY52" s="713"/>
      <c r="NYZ52" s="714"/>
      <c r="NZA52" s="713"/>
      <c r="NZB52" s="714"/>
      <c r="NZC52" s="713"/>
      <c r="NZD52" s="714"/>
      <c r="NZE52" s="713"/>
      <c r="NZF52" s="714"/>
      <c r="NZG52" s="713"/>
      <c r="NZH52" s="714"/>
      <c r="NZI52" s="713"/>
      <c r="NZJ52" s="714"/>
      <c r="NZK52" s="713"/>
      <c r="NZL52" s="714"/>
      <c r="NZM52" s="713"/>
      <c r="NZN52" s="714"/>
      <c r="NZO52" s="713"/>
      <c r="NZP52" s="714"/>
      <c r="NZQ52" s="713"/>
      <c r="NZR52" s="714"/>
      <c r="NZS52" s="713"/>
      <c r="NZT52" s="714"/>
      <c r="NZU52" s="713"/>
      <c r="NZV52" s="714"/>
      <c r="NZW52" s="713"/>
      <c r="NZX52" s="714"/>
      <c r="NZY52" s="713"/>
      <c r="NZZ52" s="714"/>
      <c r="OAA52" s="713"/>
      <c r="OAB52" s="714"/>
      <c r="OAC52" s="713"/>
      <c r="OAD52" s="714"/>
      <c r="OAE52" s="713"/>
      <c r="OAF52" s="714"/>
      <c r="OAG52" s="713"/>
      <c r="OAH52" s="714"/>
      <c r="OAI52" s="713"/>
      <c r="OAJ52" s="714"/>
      <c r="OAK52" s="713"/>
      <c r="OAL52" s="714"/>
      <c r="OAM52" s="713"/>
      <c r="OAN52" s="714"/>
      <c r="OAO52" s="713"/>
      <c r="OAP52" s="714"/>
      <c r="OAQ52" s="713"/>
      <c r="OAR52" s="714"/>
      <c r="OAS52" s="713"/>
      <c r="OAT52" s="714"/>
      <c r="OAU52" s="713"/>
      <c r="OAV52" s="714"/>
      <c r="OAW52" s="713"/>
      <c r="OAX52" s="714"/>
      <c r="OAY52" s="713"/>
      <c r="OAZ52" s="714"/>
      <c r="OBA52" s="713"/>
      <c r="OBB52" s="714"/>
      <c r="OBC52" s="713"/>
      <c r="OBD52" s="714"/>
      <c r="OBE52" s="713"/>
      <c r="OBF52" s="714"/>
      <c r="OBG52" s="713"/>
      <c r="OBH52" s="714"/>
      <c r="OBI52" s="713"/>
      <c r="OBJ52" s="714"/>
      <c r="OBK52" s="713"/>
      <c r="OBL52" s="714"/>
      <c r="OBM52" s="713"/>
      <c r="OBN52" s="714"/>
      <c r="OBO52" s="713"/>
      <c r="OBP52" s="714"/>
      <c r="OBQ52" s="713"/>
      <c r="OBR52" s="714"/>
      <c r="OBS52" s="713"/>
      <c r="OBT52" s="714"/>
      <c r="OBU52" s="713"/>
      <c r="OBV52" s="714"/>
      <c r="OBW52" s="713"/>
      <c r="OBX52" s="714"/>
      <c r="OBY52" s="713"/>
      <c r="OBZ52" s="714"/>
      <c r="OCA52" s="713"/>
      <c r="OCB52" s="714"/>
      <c r="OCC52" s="713"/>
      <c r="OCD52" s="714"/>
      <c r="OCE52" s="713"/>
      <c r="OCF52" s="714"/>
      <c r="OCG52" s="713"/>
      <c r="OCH52" s="714"/>
      <c r="OCI52" s="713"/>
      <c r="OCJ52" s="714"/>
      <c r="OCK52" s="713"/>
      <c r="OCL52" s="714"/>
      <c r="OCM52" s="713"/>
      <c r="OCN52" s="714"/>
      <c r="OCO52" s="713"/>
      <c r="OCP52" s="714"/>
      <c r="OCQ52" s="713"/>
      <c r="OCR52" s="714"/>
      <c r="OCS52" s="713"/>
      <c r="OCT52" s="714"/>
      <c r="OCU52" s="713"/>
      <c r="OCV52" s="714"/>
      <c r="OCW52" s="713"/>
      <c r="OCX52" s="714"/>
      <c r="OCY52" s="713"/>
      <c r="OCZ52" s="714"/>
      <c r="ODA52" s="713"/>
      <c r="ODB52" s="714"/>
      <c r="ODC52" s="713"/>
      <c r="ODD52" s="714"/>
      <c r="ODE52" s="713"/>
      <c r="ODF52" s="714"/>
      <c r="ODG52" s="713"/>
      <c r="ODH52" s="714"/>
      <c r="ODI52" s="713"/>
      <c r="ODJ52" s="714"/>
      <c r="ODK52" s="713"/>
      <c r="ODL52" s="714"/>
      <c r="ODM52" s="713"/>
      <c r="ODN52" s="714"/>
      <c r="ODO52" s="713"/>
      <c r="ODP52" s="714"/>
      <c r="ODQ52" s="713"/>
      <c r="ODR52" s="714"/>
      <c r="ODS52" s="713"/>
      <c r="ODT52" s="714"/>
      <c r="ODU52" s="713"/>
      <c r="ODV52" s="714"/>
      <c r="ODW52" s="713"/>
      <c r="ODX52" s="714"/>
      <c r="ODY52" s="713"/>
      <c r="ODZ52" s="714"/>
      <c r="OEA52" s="713"/>
      <c r="OEB52" s="714"/>
      <c r="OEC52" s="713"/>
      <c r="OED52" s="714"/>
      <c r="OEE52" s="713"/>
      <c r="OEF52" s="714"/>
      <c r="OEG52" s="713"/>
      <c r="OEH52" s="714"/>
      <c r="OEI52" s="713"/>
      <c r="OEJ52" s="714"/>
      <c r="OEK52" s="713"/>
      <c r="OEL52" s="714"/>
      <c r="OEM52" s="713"/>
      <c r="OEN52" s="714"/>
      <c r="OEO52" s="713"/>
      <c r="OEP52" s="714"/>
      <c r="OEQ52" s="713"/>
      <c r="OER52" s="714"/>
      <c r="OES52" s="713"/>
      <c r="OET52" s="714"/>
      <c r="OEU52" s="713"/>
      <c r="OEV52" s="714"/>
      <c r="OEW52" s="713"/>
      <c r="OEX52" s="714"/>
      <c r="OEY52" s="713"/>
      <c r="OEZ52" s="714"/>
      <c r="OFA52" s="713"/>
      <c r="OFB52" s="714"/>
      <c r="OFC52" s="713"/>
      <c r="OFD52" s="714"/>
      <c r="OFE52" s="713"/>
      <c r="OFF52" s="714"/>
      <c r="OFG52" s="713"/>
      <c r="OFH52" s="714"/>
      <c r="OFI52" s="713"/>
      <c r="OFJ52" s="714"/>
      <c r="OFK52" s="713"/>
      <c r="OFL52" s="714"/>
      <c r="OFM52" s="713"/>
      <c r="OFN52" s="714"/>
      <c r="OFO52" s="713"/>
      <c r="OFP52" s="714"/>
      <c r="OFQ52" s="713"/>
      <c r="OFR52" s="714"/>
      <c r="OFS52" s="713"/>
      <c r="OFT52" s="714"/>
      <c r="OFU52" s="713"/>
      <c r="OFV52" s="714"/>
      <c r="OFW52" s="713"/>
      <c r="OFX52" s="714"/>
      <c r="OFY52" s="713"/>
      <c r="OFZ52" s="714"/>
      <c r="OGA52" s="713"/>
      <c r="OGB52" s="714"/>
      <c r="OGC52" s="713"/>
      <c r="OGD52" s="714"/>
      <c r="OGE52" s="713"/>
      <c r="OGF52" s="714"/>
      <c r="OGG52" s="713"/>
      <c r="OGH52" s="714"/>
      <c r="OGI52" s="713"/>
      <c r="OGJ52" s="714"/>
      <c r="OGK52" s="713"/>
      <c r="OGL52" s="714"/>
      <c r="OGM52" s="713"/>
      <c r="OGN52" s="714"/>
      <c r="OGO52" s="713"/>
      <c r="OGP52" s="714"/>
      <c r="OGQ52" s="713"/>
      <c r="OGR52" s="714"/>
      <c r="OGS52" s="713"/>
      <c r="OGT52" s="714"/>
      <c r="OGU52" s="713"/>
      <c r="OGV52" s="714"/>
      <c r="OGW52" s="713"/>
      <c r="OGX52" s="714"/>
      <c r="OGY52" s="713"/>
      <c r="OGZ52" s="714"/>
      <c r="OHA52" s="713"/>
      <c r="OHB52" s="714"/>
      <c r="OHC52" s="713"/>
      <c r="OHD52" s="714"/>
      <c r="OHE52" s="713"/>
      <c r="OHF52" s="714"/>
      <c r="OHG52" s="713"/>
      <c r="OHH52" s="714"/>
      <c r="OHI52" s="713"/>
      <c r="OHJ52" s="714"/>
      <c r="OHK52" s="713"/>
      <c r="OHL52" s="714"/>
      <c r="OHM52" s="713"/>
      <c r="OHN52" s="714"/>
      <c r="OHO52" s="713"/>
      <c r="OHP52" s="714"/>
      <c r="OHQ52" s="713"/>
      <c r="OHR52" s="714"/>
      <c r="OHS52" s="713"/>
      <c r="OHT52" s="714"/>
      <c r="OHU52" s="713"/>
      <c r="OHV52" s="714"/>
      <c r="OHW52" s="713"/>
      <c r="OHX52" s="714"/>
      <c r="OHY52" s="713"/>
      <c r="OHZ52" s="714"/>
      <c r="OIA52" s="713"/>
      <c r="OIB52" s="714"/>
      <c r="OIC52" s="713"/>
      <c r="OID52" s="714"/>
      <c r="OIE52" s="713"/>
      <c r="OIF52" s="714"/>
      <c r="OIG52" s="713"/>
      <c r="OIH52" s="714"/>
      <c r="OII52" s="713"/>
      <c r="OIJ52" s="714"/>
      <c r="OIK52" s="713"/>
      <c r="OIL52" s="714"/>
      <c r="OIM52" s="713"/>
      <c r="OIN52" s="714"/>
      <c r="OIO52" s="713"/>
      <c r="OIP52" s="714"/>
      <c r="OIQ52" s="713"/>
      <c r="OIR52" s="714"/>
      <c r="OIS52" s="713"/>
      <c r="OIT52" s="714"/>
      <c r="OIU52" s="713"/>
      <c r="OIV52" s="714"/>
      <c r="OIW52" s="713"/>
      <c r="OIX52" s="714"/>
      <c r="OIY52" s="713"/>
      <c r="OIZ52" s="714"/>
      <c r="OJA52" s="713"/>
      <c r="OJB52" s="714"/>
      <c r="OJC52" s="713"/>
      <c r="OJD52" s="714"/>
      <c r="OJE52" s="713"/>
      <c r="OJF52" s="714"/>
      <c r="OJG52" s="713"/>
      <c r="OJH52" s="714"/>
      <c r="OJI52" s="713"/>
      <c r="OJJ52" s="714"/>
      <c r="OJK52" s="713"/>
      <c r="OJL52" s="714"/>
      <c r="OJM52" s="713"/>
      <c r="OJN52" s="714"/>
      <c r="OJO52" s="713"/>
      <c r="OJP52" s="714"/>
      <c r="OJQ52" s="713"/>
      <c r="OJR52" s="714"/>
      <c r="OJS52" s="713"/>
      <c r="OJT52" s="714"/>
      <c r="OJU52" s="713"/>
      <c r="OJV52" s="714"/>
      <c r="OJW52" s="713"/>
      <c r="OJX52" s="714"/>
      <c r="OJY52" s="713"/>
      <c r="OJZ52" s="714"/>
      <c r="OKA52" s="713"/>
      <c r="OKB52" s="714"/>
      <c r="OKC52" s="713"/>
      <c r="OKD52" s="714"/>
      <c r="OKE52" s="713"/>
      <c r="OKF52" s="714"/>
      <c r="OKG52" s="713"/>
      <c r="OKH52" s="714"/>
      <c r="OKI52" s="713"/>
      <c r="OKJ52" s="714"/>
      <c r="OKK52" s="713"/>
      <c r="OKL52" s="714"/>
      <c r="OKM52" s="713"/>
      <c r="OKN52" s="714"/>
      <c r="OKO52" s="713"/>
      <c r="OKP52" s="714"/>
      <c r="OKQ52" s="713"/>
      <c r="OKR52" s="714"/>
      <c r="OKS52" s="713"/>
      <c r="OKT52" s="714"/>
      <c r="OKU52" s="713"/>
      <c r="OKV52" s="714"/>
      <c r="OKW52" s="713"/>
      <c r="OKX52" s="714"/>
      <c r="OKY52" s="713"/>
      <c r="OKZ52" s="714"/>
      <c r="OLA52" s="713"/>
      <c r="OLB52" s="714"/>
      <c r="OLC52" s="713"/>
      <c r="OLD52" s="714"/>
      <c r="OLE52" s="713"/>
      <c r="OLF52" s="714"/>
      <c r="OLG52" s="713"/>
      <c r="OLH52" s="714"/>
      <c r="OLI52" s="713"/>
      <c r="OLJ52" s="714"/>
      <c r="OLK52" s="713"/>
      <c r="OLL52" s="714"/>
      <c r="OLM52" s="713"/>
      <c r="OLN52" s="714"/>
      <c r="OLO52" s="713"/>
      <c r="OLP52" s="714"/>
      <c r="OLQ52" s="713"/>
      <c r="OLR52" s="714"/>
      <c r="OLS52" s="713"/>
      <c r="OLT52" s="714"/>
      <c r="OLU52" s="713"/>
      <c r="OLV52" s="714"/>
      <c r="OLW52" s="713"/>
      <c r="OLX52" s="714"/>
      <c r="OLY52" s="713"/>
      <c r="OLZ52" s="714"/>
      <c r="OMA52" s="713"/>
      <c r="OMB52" s="714"/>
      <c r="OMC52" s="713"/>
      <c r="OMD52" s="714"/>
      <c r="OME52" s="713"/>
      <c r="OMF52" s="714"/>
      <c r="OMG52" s="713"/>
      <c r="OMH52" s="714"/>
      <c r="OMI52" s="713"/>
      <c r="OMJ52" s="714"/>
      <c r="OMK52" s="713"/>
      <c r="OML52" s="714"/>
      <c r="OMM52" s="713"/>
      <c r="OMN52" s="714"/>
      <c r="OMO52" s="713"/>
      <c r="OMP52" s="714"/>
      <c r="OMQ52" s="713"/>
      <c r="OMR52" s="714"/>
      <c r="OMS52" s="713"/>
      <c r="OMT52" s="714"/>
      <c r="OMU52" s="713"/>
      <c r="OMV52" s="714"/>
      <c r="OMW52" s="713"/>
      <c r="OMX52" s="714"/>
      <c r="OMY52" s="713"/>
      <c r="OMZ52" s="714"/>
      <c r="ONA52" s="713"/>
      <c r="ONB52" s="714"/>
      <c r="ONC52" s="713"/>
      <c r="OND52" s="714"/>
      <c r="ONE52" s="713"/>
      <c r="ONF52" s="714"/>
      <c r="ONG52" s="713"/>
      <c r="ONH52" s="714"/>
      <c r="ONI52" s="713"/>
      <c r="ONJ52" s="714"/>
      <c r="ONK52" s="713"/>
      <c r="ONL52" s="714"/>
      <c r="ONM52" s="713"/>
      <c r="ONN52" s="714"/>
      <c r="ONO52" s="713"/>
      <c r="ONP52" s="714"/>
      <c r="ONQ52" s="713"/>
      <c r="ONR52" s="714"/>
      <c r="ONS52" s="713"/>
      <c r="ONT52" s="714"/>
      <c r="ONU52" s="713"/>
      <c r="ONV52" s="714"/>
      <c r="ONW52" s="713"/>
      <c r="ONX52" s="714"/>
      <c r="ONY52" s="713"/>
      <c r="ONZ52" s="714"/>
      <c r="OOA52" s="713"/>
      <c r="OOB52" s="714"/>
      <c r="OOC52" s="713"/>
      <c r="OOD52" s="714"/>
      <c r="OOE52" s="713"/>
      <c r="OOF52" s="714"/>
      <c r="OOG52" s="713"/>
      <c r="OOH52" s="714"/>
      <c r="OOI52" s="713"/>
      <c r="OOJ52" s="714"/>
      <c r="OOK52" s="713"/>
      <c r="OOL52" s="714"/>
      <c r="OOM52" s="713"/>
      <c r="OON52" s="714"/>
      <c r="OOO52" s="713"/>
      <c r="OOP52" s="714"/>
      <c r="OOQ52" s="713"/>
      <c r="OOR52" s="714"/>
      <c r="OOS52" s="713"/>
      <c r="OOT52" s="714"/>
      <c r="OOU52" s="713"/>
      <c r="OOV52" s="714"/>
      <c r="OOW52" s="713"/>
      <c r="OOX52" s="714"/>
      <c r="OOY52" s="713"/>
      <c r="OOZ52" s="714"/>
      <c r="OPA52" s="713"/>
      <c r="OPB52" s="714"/>
      <c r="OPC52" s="713"/>
      <c r="OPD52" s="714"/>
      <c r="OPE52" s="713"/>
      <c r="OPF52" s="714"/>
      <c r="OPG52" s="713"/>
      <c r="OPH52" s="714"/>
      <c r="OPI52" s="713"/>
      <c r="OPJ52" s="714"/>
      <c r="OPK52" s="713"/>
      <c r="OPL52" s="714"/>
      <c r="OPM52" s="713"/>
      <c r="OPN52" s="714"/>
      <c r="OPO52" s="713"/>
      <c r="OPP52" s="714"/>
      <c r="OPQ52" s="713"/>
      <c r="OPR52" s="714"/>
      <c r="OPS52" s="713"/>
      <c r="OPT52" s="714"/>
      <c r="OPU52" s="713"/>
      <c r="OPV52" s="714"/>
      <c r="OPW52" s="713"/>
      <c r="OPX52" s="714"/>
      <c r="OPY52" s="713"/>
      <c r="OPZ52" s="714"/>
      <c r="OQA52" s="713"/>
      <c r="OQB52" s="714"/>
      <c r="OQC52" s="713"/>
      <c r="OQD52" s="714"/>
      <c r="OQE52" s="713"/>
      <c r="OQF52" s="714"/>
      <c r="OQG52" s="713"/>
      <c r="OQH52" s="714"/>
      <c r="OQI52" s="713"/>
      <c r="OQJ52" s="714"/>
      <c r="OQK52" s="713"/>
      <c r="OQL52" s="714"/>
      <c r="OQM52" s="713"/>
      <c r="OQN52" s="714"/>
      <c r="OQO52" s="713"/>
      <c r="OQP52" s="714"/>
      <c r="OQQ52" s="713"/>
      <c r="OQR52" s="714"/>
      <c r="OQS52" s="713"/>
      <c r="OQT52" s="714"/>
      <c r="OQU52" s="713"/>
      <c r="OQV52" s="714"/>
      <c r="OQW52" s="713"/>
      <c r="OQX52" s="714"/>
      <c r="OQY52" s="713"/>
      <c r="OQZ52" s="714"/>
      <c r="ORA52" s="713"/>
      <c r="ORB52" s="714"/>
      <c r="ORC52" s="713"/>
      <c r="ORD52" s="714"/>
      <c r="ORE52" s="713"/>
      <c r="ORF52" s="714"/>
      <c r="ORG52" s="713"/>
      <c r="ORH52" s="714"/>
      <c r="ORI52" s="713"/>
      <c r="ORJ52" s="714"/>
      <c r="ORK52" s="713"/>
      <c r="ORL52" s="714"/>
      <c r="ORM52" s="713"/>
      <c r="ORN52" s="714"/>
      <c r="ORO52" s="713"/>
      <c r="ORP52" s="714"/>
      <c r="ORQ52" s="713"/>
      <c r="ORR52" s="714"/>
      <c r="ORS52" s="713"/>
      <c r="ORT52" s="714"/>
      <c r="ORU52" s="713"/>
      <c r="ORV52" s="714"/>
      <c r="ORW52" s="713"/>
      <c r="ORX52" s="714"/>
      <c r="ORY52" s="713"/>
      <c r="ORZ52" s="714"/>
      <c r="OSA52" s="713"/>
      <c r="OSB52" s="714"/>
      <c r="OSC52" s="713"/>
      <c r="OSD52" s="714"/>
      <c r="OSE52" s="713"/>
      <c r="OSF52" s="714"/>
      <c r="OSG52" s="713"/>
      <c r="OSH52" s="714"/>
      <c r="OSI52" s="713"/>
      <c r="OSJ52" s="714"/>
      <c r="OSK52" s="713"/>
      <c r="OSL52" s="714"/>
      <c r="OSM52" s="713"/>
      <c r="OSN52" s="714"/>
      <c r="OSO52" s="713"/>
      <c r="OSP52" s="714"/>
      <c r="OSQ52" s="713"/>
      <c r="OSR52" s="714"/>
      <c r="OSS52" s="713"/>
      <c r="OST52" s="714"/>
      <c r="OSU52" s="713"/>
      <c r="OSV52" s="714"/>
      <c r="OSW52" s="713"/>
      <c r="OSX52" s="714"/>
      <c r="OSY52" s="713"/>
      <c r="OSZ52" s="714"/>
      <c r="OTA52" s="713"/>
      <c r="OTB52" s="714"/>
      <c r="OTC52" s="713"/>
      <c r="OTD52" s="714"/>
      <c r="OTE52" s="713"/>
      <c r="OTF52" s="714"/>
      <c r="OTG52" s="713"/>
      <c r="OTH52" s="714"/>
      <c r="OTI52" s="713"/>
      <c r="OTJ52" s="714"/>
      <c r="OTK52" s="713"/>
      <c r="OTL52" s="714"/>
      <c r="OTM52" s="713"/>
      <c r="OTN52" s="714"/>
      <c r="OTO52" s="713"/>
      <c r="OTP52" s="714"/>
      <c r="OTQ52" s="713"/>
      <c r="OTR52" s="714"/>
      <c r="OTS52" s="713"/>
      <c r="OTT52" s="714"/>
      <c r="OTU52" s="713"/>
      <c r="OTV52" s="714"/>
      <c r="OTW52" s="713"/>
      <c r="OTX52" s="714"/>
      <c r="OTY52" s="713"/>
      <c r="OTZ52" s="714"/>
      <c r="OUA52" s="713"/>
      <c r="OUB52" s="714"/>
      <c r="OUC52" s="713"/>
      <c r="OUD52" s="714"/>
      <c r="OUE52" s="713"/>
      <c r="OUF52" s="714"/>
      <c r="OUG52" s="713"/>
      <c r="OUH52" s="714"/>
      <c r="OUI52" s="713"/>
      <c r="OUJ52" s="714"/>
      <c r="OUK52" s="713"/>
      <c r="OUL52" s="714"/>
      <c r="OUM52" s="713"/>
      <c r="OUN52" s="714"/>
      <c r="OUO52" s="713"/>
      <c r="OUP52" s="714"/>
      <c r="OUQ52" s="713"/>
      <c r="OUR52" s="714"/>
      <c r="OUS52" s="713"/>
      <c r="OUT52" s="714"/>
      <c r="OUU52" s="713"/>
      <c r="OUV52" s="714"/>
      <c r="OUW52" s="713"/>
      <c r="OUX52" s="714"/>
      <c r="OUY52" s="713"/>
      <c r="OUZ52" s="714"/>
      <c r="OVA52" s="713"/>
      <c r="OVB52" s="714"/>
      <c r="OVC52" s="713"/>
      <c r="OVD52" s="714"/>
      <c r="OVE52" s="713"/>
      <c r="OVF52" s="714"/>
      <c r="OVG52" s="713"/>
      <c r="OVH52" s="714"/>
      <c r="OVI52" s="713"/>
      <c r="OVJ52" s="714"/>
      <c r="OVK52" s="713"/>
      <c r="OVL52" s="714"/>
      <c r="OVM52" s="713"/>
      <c r="OVN52" s="714"/>
      <c r="OVO52" s="713"/>
      <c r="OVP52" s="714"/>
      <c r="OVQ52" s="713"/>
      <c r="OVR52" s="714"/>
      <c r="OVS52" s="713"/>
      <c r="OVT52" s="714"/>
      <c r="OVU52" s="713"/>
      <c r="OVV52" s="714"/>
      <c r="OVW52" s="713"/>
      <c r="OVX52" s="714"/>
      <c r="OVY52" s="713"/>
      <c r="OVZ52" s="714"/>
      <c r="OWA52" s="713"/>
      <c r="OWB52" s="714"/>
      <c r="OWC52" s="713"/>
      <c r="OWD52" s="714"/>
      <c r="OWE52" s="713"/>
      <c r="OWF52" s="714"/>
      <c r="OWG52" s="713"/>
      <c r="OWH52" s="714"/>
      <c r="OWI52" s="713"/>
      <c r="OWJ52" s="714"/>
      <c r="OWK52" s="713"/>
      <c r="OWL52" s="714"/>
      <c r="OWM52" s="713"/>
      <c r="OWN52" s="714"/>
      <c r="OWO52" s="713"/>
      <c r="OWP52" s="714"/>
      <c r="OWQ52" s="713"/>
      <c r="OWR52" s="714"/>
      <c r="OWS52" s="713"/>
      <c r="OWT52" s="714"/>
      <c r="OWU52" s="713"/>
      <c r="OWV52" s="714"/>
      <c r="OWW52" s="713"/>
      <c r="OWX52" s="714"/>
      <c r="OWY52" s="713"/>
      <c r="OWZ52" s="714"/>
      <c r="OXA52" s="713"/>
      <c r="OXB52" s="714"/>
      <c r="OXC52" s="713"/>
      <c r="OXD52" s="714"/>
      <c r="OXE52" s="713"/>
      <c r="OXF52" s="714"/>
      <c r="OXG52" s="713"/>
      <c r="OXH52" s="714"/>
      <c r="OXI52" s="713"/>
      <c r="OXJ52" s="714"/>
      <c r="OXK52" s="713"/>
      <c r="OXL52" s="714"/>
      <c r="OXM52" s="713"/>
      <c r="OXN52" s="714"/>
      <c r="OXO52" s="713"/>
      <c r="OXP52" s="714"/>
      <c r="OXQ52" s="713"/>
      <c r="OXR52" s="714"/>
      <c r="OXS52" s="713"/>
      <c r="OXT52" s="714"/>
      <c r="OXU52" s="713"/>
      <c r="OXV52" s="714"/>
      <c r="OXW52" s="713"/>
      <c r="OXX52" s="714"/>
      <c r="OXY52" s="713"/>
      <c r="OXZ52" s="714"/>
      <c r="OYA52" s="713"/>
      <c r="OYB52" s="714"/>
      <c r="OYC52" s="713"/>
      <c r="OYD52" s="714"/>
      <c r="OYE52" s="713"/>
      <c r="OYF52" s="714"/>
      <c r="OYG52" s="713"/>
      <c r="OYH52" s="714"/>
      <c r="OYI52" s="713"/>
      <c r="OYJ52" s="714"/>
      <c r="OYK52" s="713"/>
      <c r="OYL52" s="714"/>
      <c r="OYM52" s="713"/>
      <c r="OYN52" s="714"/>
      <c r="OYO52" s="713"/>
      <c r="OYP52" s="714"/>
      <c r="OYQ52" s="713"/>
      <c r="OYR52" s="714"/>
      <c r="OYS52" s="713"/>
      <c r="OYT52" s="714"/>
      <c r="OYU52" s="713"/>
      <c r="OYV52" s="714"/>
      <c r="OYW52" s="713"/>
      <c r="OYX52" s="714"/>
      <c r="OYY52" s="713"/>
      <c r="OYZ52" s="714"/>
      <c r="OZA52" s="713"/>
      <c r="OZB52" s="714"/>
      <c r="OZC52" s="713"/>
      <c r="OZD52" s="714"/>
      <c r="OZE52" s="713"/>
      <c r="OZF52" s="714"/>
      <c r="OZG52" s="713"/>
      <c r="OZH52" s="714"/>
      <c r="OZI52" s="713"/>
      <c r="OZJ52" s="714"/>
      <c r="OZK52" s="713"/>
      <c r="OZL52" s="714"/>
      <c r="OZM52" s="713"/>
      <c r="OZN52" s="714"/>
      <c r="OZO52" s="713"/>
      <c r="OZP52" s="714"/>
      <c r="OZQ52" s="713"/>
      <c r="OZR52" s="714"/>
      <c r="OZS52" s="713"/>
      <c r="OZT52" s="714"/>
      <c r="OZU52" s="713"/>
      <c r="OZV52" s="714"/>
      <c r="OZW52" s="713"/>
      <c r="OZX52" s="714"/>
      <c r="OZY52" s="713"/>
      <c r="OZZ52" s="714"/>
      <c r="PAA52" s="713"/>
      <c r="PAB52" s="714"/>
      <c r="PAC52" s="713"/>
      <c r="PAD52" s="714"/>
      <c r="PAE52" s="713"/>
      <c r="PAF52" s="714"/>
      <c r="PAG52" s="713"/>
      <c r="PAH52" s="714"/>
      <c r="PAI52" s="713"/>
      <c r="PAJ52" s="714"/>
      <c r="PAK52" s="713"/>
      <c r="PAL52" s="714"/>
      <c r="PAM52" s="713"/>
      <c r="PAN52" s="714"/>
      <c r="PAO52" s="713"/>
      <c r="PAP52" s="714"/>
      <c r="PAQ52" s="713"/>
      <c r="PAR52" s="714"/>
      <c r="PAS52" s="713"/>
      <c r="PAT52" s="714"/>
      <c r="PAU52" s="713"/>
      <c r="PAV52" s="714"/>
      <c r="PAW52" s="713"/>
      <c r="PAX52" s="714"/>
      <c r="PAY52" s="713"/>
      <c r="PAZ52" s="714"/>
      <c r="PBA52" s="713"/>
      <c r="PBB52" s="714"/>
      <c r="PBC52" s="713"/>
      <c r="PBD52" s="714"/>
      <c r="PBE52" s="713"/>
      <c r="PBF52" s="714"/>
      <c r="PBG52" s="713"/>
      <c r="PBH52" s="714"/>
      <c r="PBI52" s="713"/>
      <c r="PBJ52" s="714"/>
      <c r="PBK52" s="713"/>
      <c r="PBL52" s="714"/>
      <c r="PBM52" s="713"/>
      <c r="PBN52" s="714"/>
      <c r="PBO52" s="713"/>
      <c r="PBP52" s="714"/>
      <c r="PBQ52" s="713"/>
      <c r="PBR52" s="714"/>
      <c r="PBS52" s="713"/>
      <c r="PBT52" s="714"/>
      <c r="PBU52" s="713"/>
      <c r="PBV52" s="714"/>
      <c r="PBW52" s="713"/>
      <c r="PBX52" s="714"/>
      <c r="PBY52" s="713"/>
      <c r="PBZ52" s="714"/>
      <c r="PCA52" s="713"/>
      <c r="PCB52" s="714"/>
      <c r="PCC52" s="713"/>
      <c r="PCD52" s="714"/>
      <c r="PCE52" s="713"/>
      <c r="PCF52" s="714"/>
      <c r="PCG52" s="713"/>
      <c r="PCH52" s="714"/>
      <c r="PCI52" s="713"/>
      <c r="PCJ52" s="714"/>
      <c r="PCK52" s="713"/>
      <c r="PCL52" s="714"/>
      <c r="PCM52" s="713"/>
      <c r="PCN52" s="714"/>
      <c r="PCO52" s="713"/>
      <c r="PCP52" s="714"/>
      <c r="PCQ52" s="713"/>
      <c r="PCR52" s="714"/>
      <c r="PCS52" s="713"/>
      <c r="PCT52" s="714"/>
      <c r="PCU52" s="713"/>
      <c r="PCV52" s="714"/>
      <c r="PCW52" s="713"/>
      <c r="PCX52" s="714"/>
      <c r="PCY52" s="713"/>
      <c r="PCZ52" s="714"/>
      <c r="PDA52" s="713"/>
      <c r="PDB52" s="714"/>
      <c r="PDC52" s="713"/>
      <c r="PDD52" s="714"/>
      <c r="PDE52" s="713"/>
      <c r="PDF52" s="714"/>
      <c r="PDG52" s="713"/>
      <c r="PDH52" s="714"/>
      <c r="PDI52" s="713"/>
      <c r="PDJ52" s="714"/>
      <c r="PDK52" s="713"/>
      <c r="PDL52" s="714"/>
      <c r="PDM52" s="713"/>
      <c r="PDN52" s="714"/>
      <c r="PDO52" s="713"/>
      <c r="PDP52" s="714"/>
      <c r="PDQ52" s="713"/>
      <c r="PDR52" s="714"/>
      <c r="PDS52" s="713"/>
      <c r="PDT52" s="714"/>
      <c r="PDU52" s="713"/>
      <c r="PDV52" s="714"/>
      <c r="PDW52" s="713"/>
      <c r="PDX52" s="714"/>
      <c r="PDY52" s="713"/>
      <c r="PDZ52" s="714"/>
      <c r="PEA52" s="713"/>
      <c r="PEB52" s="714"/>
      <c r="PEC52" s="713"/>
      <c r="PED52" s="714"/>
      <c r="PEE52" s="713"/>
      <c r="PEF52" s="714"/>
      <c r="PEG52" s="713"/>
      <c r="PEH52" s="714"/>
      <c r="PEI52" s="713"/>
      <c r="PEJ52" s="714"/>
      <c r="PEK52" s="713"/>
      <c r="PEL52" s="714"/>
      <c r="PEM52" s="713"/>
      <c r="PEN52" s="714"/>
      <c r="PEO52" s="713"/>
      <c r="PEP52" s="714"/>
      <c r="PEQ52" s="713"/>
      <c r="PER52" s="714"/>
      <c r="PES52" s="713"/>
      <c r="PET52" s="714"/>
      <c r="PEU52" s="713"/>
      <c r="PEV52" s="714"/>
      <c r="PEW52" s="713"/>
      <c r="PEX52" s="714"/>
      <c r="PEY52" s="713"/>
      <c r="PEZ52" s="714"/>
      <c r="PFA52" s="713"/>
      <c r="PFB52" s="714"/>
      <c r="PFC52" s="713"/>
      <c r="PFD52" s="714"/>
      <c r="PFE52" s="713"/>
      <c r="PFF52" s="714"/>
      <c r="PFG52" s="713"/>
      <c r="PFH52" s="714"/>
      <c r="PFI52" s="713"/>
      <c r="PFJ52" s="714"/>
      <c r="PFK52" s="713"/>
      <c r="PFL52" s="714"/>
      <c r="PFM52" s="713"/>
      <c r="PFN52" s="714"/>
      <c r="PFO52" s="713"/>
      <c r="PFP52" s="714"/>
      <c r="PFQ52" s="713"/>
      <c r="PFR52" s="714"/>
      <c r="PFS52" s="713"/>
      <c r="PFT52" s="714"/>
      <c r="PFU52" s="713"/>
      <c r="PFV52" s="714"/>
      <c r="PFW52" s="713"/>
      <c r="PFX52" s="714"/>
      <c r="PFY52" s="713"/>
      <c r="PFZ52" s="714"/>
      <c r="PGA52" s="713"/>
      <c r="PGB52" s="714"/>
      <c r="PGC52" s="713"/>
      <c r="PGD52" s="714"/>
      <c r="PGE52" s="713"/>
      <c r="PGF52" s="714"/>
      <c r="PGG52" s="713"/>
      <c r="PGH52" s="714"/>
      <c r="PGI52" s="713"/>
      <c r="PGJ52" s="714"/>
      <c r="PGK52" s="713"/>
      <c r="PGL52" s="714"/>
      <c r="PGM52" s="713"/>
      <c r="PGN52" s="714"/>
      <c r="PGO52" s="713"/>
      <c r="PGP52" s="714"/>
      <c r="PGQ52" s="713"/>
      <c r="PGR52" s="714"/>
      <c r="PGS52" s="713"/>
      <c r="PGT52" s="714"/>
      <c r="PGU52" s="713"/>
      <c r="PGV52" s="714"/>
      <c r="PGW52" s="713"/>
      <c r="PGX52" s="714"/>
      <c r="PGY52" s="713"/>
      <c r="PGZ52" s="714"/>
      <c r="PHA52" s="713"/>
      <c r="PHB52" s="714"/>
      <c r="PHC52" s="713"/>
      <c r="PHD52" s="714"/>
      <c r="PHE52" s="713"/>
      <c r="PHF52" s="714"/>
      <c r="PHG52" s="713"/>
      <c r="PHH52" s="714"/>
      <c r="PHI52" s="713"/>
      <c r="PHJ52" s="714"/>
      <c r="PHK52" s="713"/>
      <c r="PHL52" s="714"/>
      <c r="PHM52" s="713"/>
      <c r="PHN52" s="714"/>
      <c r="PHO52" s="713"/>
      <c r="PHP52" s="714"/>
      <c r="PHQ52" s="713"/>
      <c r="PHR52" s="714"/>
      <c r="PHS52" s="713"/>
      <c r="PHT52" s="714"/>
      <c r="PHU52" s="713"/>
      <c r="PHV52" s="714"/>
      <c r="PHW52" s="713"/>
      <c r="PHX52" s="714"/>
      <c r="PHY52" s="713"/>
      <c r="PHZ52" s="714"/>
      <c r="PIA52" s="713"/>
      <c r="PIB52" s="714"/>
      <c r="PIC52" s="713"/>
      <c r="PID52" s="714"/>
      <c r="PIE52" s="713"/>
      <c r="PIF52" s="714"/>
      <c r="PIG52" s="713"/>
      <c r="PIH52" s="714"/>
      <c r="PII52" s="713"/>
      <c r="PIJ52" s="714"/>
      <c r="PIK52" s="713"/>
      <c r="PIL52" s="714"/>
      <c r="PIM52" s="713"/>
      <c r="PIN52" s="714"/>
      <c r="PIO52" s="713"/>
      <c r="PIP52" s="714"/>
      <c r="PIQ52" s="713"/>
      <c r="PIR52" s="714"/>
      <c r="PIS52" s="713"/>
      <c r="PIT52" s="714"/>
      <c r="PIU52" s="713"/>
      <c r="PIV52" s="714"/>
      <c r="PIW52" s="713"/>
      <c r="PIX52" s="714"/>
      <c r="PIY52" s="713"/>
      <c r="PIZ52" s="714"/>
      <c r="PJA52" s="713"/>
      <c r="PJB52" s="714"/>
      <c r="PJC52" s="713"/>
      <c r="PJD52" s="714"/>
      <c r="PJE52" s="713"/>
      <c r="PJF52" s="714"/>
      <c r="PJG52" s="713"/>
      <c r="PJH52" s="714"/>
      <c r="PJI52" s="713"/>
      <c r="PJJ52" s="714"/>
      <c r="PJK52" s="713"/>
      <c r="PJL52" s="714"/>
      <c r="PJM52" s="713"/>
      <c r="PJN52" s="714"/>
      <c r="PJO52" s="713"/>
      <c r="PJP52" s="714"/>
      <c r="PJQ52" s="713"/>
      <c r="PJR52" s="714"/>
      <c r="PJS52" s="713"/>
      <c r="PJT52" s="714"/>
      <c r="PJU52" s="713"/>
      <c r="PJV52" s="714"/>
      <c r="PJW52" s="713"/>
      <c r="PJX52" s="714"/>
      <c r="PJY52" s="713"/>
      <c r="PJZ52" s="714"/>
      <c r="PKA52" s="713"/>
      <c r="PKB52" s="714"/>
      <c r="PKC52" s="713"/>
      <c r="PKD52" s="714"/>
      <c r="PKE52" s="713"/>
      <c r="PKF52" s="714"/>
      <c r="PKG52" s="713"/>
      <c r="PKH52" s="714"/>
      <c r="PKI52" s="713"/>
      <c r="PKJ52" s="714"/>
      <c r="PKK52" s="713"/>
      <c r="PKL52" s="714"/>
      <c r="PKM52" s="713"/>
      <c r="PKN52" s="714"/>
      <c r="PKO52" s="713"/>
      <c r="PKP52" s="714"/>
      <c r="PKQ52" s="713"/>
      <c r="PKR52" s="714"/>
      <c r="PKS52" s="713"/>
      <c r="PKT52" s="714"/>
      <c r="PKU52" s="713"/>
      <c r="PKV52" s="714"/>
      <c r="PKW52" s="713"/>
      <c r="PKX52" s="714"/>
      <c r="PKY52" s="713"/>
      <c r="PKZ52" s="714"/>
      <c r="PLA52" s="713"/>
      <c r="PLB52" s="714"/>
      <c r="PLC52" s="713"/>
      <c r="PLD52" s="714"/>
      <c r="PLE52" s="713"/>
      <c r="PLF52" s="714"/>
      <c r="PLG52" s="713"/>
      <c r="PLH52" s="714"/>
      <c r="PLI52" s="713"/>
      <c r="PLJ52" s="714"/>
      <c r="PLK52" s="713"/>
      <c r="PLL52" s="714"/>
      <c r="PLM52" s="713"/>
      <c r="PLN52" s="714"/>
      <c r="PLO52" s="713"/>
      <c r="PLP52" s="714"/>
      <c r="PLQ52" s="713"/>
      <c r="PLR52" s="714"/>
      <c r="PLS52" s="713"/>
      <c r="PLT52" s="714"/>
      <c r="PLU52" s="713"/>
      <c r="PLV52" s="714"/>
      <c r="PLW52" s="713"/>
      <c r="PLX52" s="714"/>
      <c r="PLY52" s="713"/>
      <c r="PLZ52" s="714"/>
      <c r="PMA52" s="713"/>
      <c r="PMB52" s="714"/>
      <c r="PMC52" s="713"/>
      <c r="PMD52" s="714"/>
      <c r="PME52" s="713"/>
      <c r="PMF52" s="714"/>
      <c r="PMG52" s="713"/>
      <c r="PMH52" s="714"/>
      <c r="PMI52" s="713"/>
      <c r="PMJ52" s="714"/>
      <c r="PMK52" s="713"/>
      <c r="PML52" s="714"/>
      <c r="PMM52" s="713"/>
      <c r="PMN52" s="714"/>
      <c r="PMO52" s="713"/>
      <c r="PMP52" s="714"/>
      <c r="PMQ52" s="713"/>
      <c r="PMR52" s="714"/>
      <c r="PMS52" s="713"/>
      <c r="PMT52" s="714"/>
      <c r="PMU52" s="713"/>
      <c r="PMV52" s="714"/>
      <c r="PMW52" s="713"/>
      <c r="PMX52" s="714"/>
      <c r="PMY52" s="713"/>
      <c r="PMZ52" s="714"/>
      <c r="PNA52" s="713"/>
      <c r="PNB52" s="714"/>
      <c r="PNC52" s="713"/>
      <c r="PND52" s="714"/>
      <c r="PNE52" s="713"/>
      <c r="PNF52" s="714"/>
      <c r="PNG52" s="713"/>
      <c r="PNH52" s="714"/>
      <c r="PNI52" s="713"/>
      <c r="PNJ52" s="714"/>
      <c r="PNK52" s="713"/>
      <c r="PNL52" s="714"/>
      <c r="PNM52" s="713"/>
      <c r="PNN52" s="714"/>
      <c r="PNO52" s="713"/>
      <c r="PNP52" s="714"/>
      <c r="PNQ52" s="713"/>
      <c r="PNR52" s="714"/>
      <c r="PNS52" s="713"/>
      <c r="PNT52" s="714"/>
      <c r="PNU52" s="713"/>
      <c r="PNV52" s="714"/>
      <c r="PNW52" s="713"/>
      <c r="PNX52" s="714"/>
      <c r="PNY52" s="713"/>
      <c r="PNZ52" s="714"/>
      <c r="POA52" s="713"/>
      <c r="POB52" s="714"/>
      <c r="POC52" s="713"/>
      <c r="POD52" s="714"/>
      <c r="POE52" s="713"/>
      <c r="POF52" s="714"/>
      <c r="POG52" s="713"/>
      <c r="POH52" s="714"/>
      <c r="POI52" s="713"/>
      <c r="POJ52" s="714"/>
      <c r="POK52" s="713"/>
      <c r="POL52" s="714"/>
      <c r="POM52" s="713"/>
      <c r="PON52" s="714"/>
      <c r="POO52" s="713"/>
      <c r="POP52" s="714"/>
      <c r="POQ52" s="713"/>
      <c r="POR52" s="714"/>
      <c r="POS52" s="713"/>
      <c r="POT52" s="714"/>
      <c r="POU52" s="713"/>
      <c r="POV52" s="714"/>
      <c r="POW52" s="713"/>
      <c r="POX52" s="714"/>
      <c r="POY52" s="713"/>
      <c r="POZ52" s="714"/>
      <c r="PPA52" s="713"/>
      <c r="PPB52" s="714"/>
      <c r="PPC52" s="713"/>
      <c r="PPD52" s="714"/>
      <c r="PPE52" s="713"/>
      <c r="PPF52" s="714"/>
      <c r="PPG52" s="713"/>
      <c r="PPH52" s="714"/>
      <c r="PPI52" s="713"/>
      <c r="PPJ52" s="714"/>
      <c r="PPK52" s="713"/>
      <c r="PPL52" s="714"/>
      <c r="PPM52" s="713"/>
      <c r="PPN52" s="714"/>
      <c r="PPO52" s="713"/>
      <c r="PPP52" s="714"/>
      <c r="PPQ52" s="713"/>
      <c r="PPR52" s="714"/>
      <c r="PPS52" s="713"/>
      <c r="PPT52" s="714"/>
      <c r="PPU52" s="713"/>
      <c r="PPV52" s="714"/>
      <c r="PPW52" s="713"/>
      <c r="PPX52" s="714"/>
      <c r="PPY52" s="713"/>
      <c r="PPZ52" s="714"/>
      <c r="PQA52" s="713"/>
      <c r="PQB52" s="714"/>
      <c r="PQC52" s="713"/>
      <c r="PQD52" s="714"/>
      <c r="PQE52" s="713"/>
      <c r="PQF52" s="714"/>
      <c r="PQG52" s="713"/>
      <c r="PQH52" s="714"/>
      <c r="PQI52" s="713"/>
      <c r="PQJ52" s="714"/>
      <c r="PQK52" s="713"/>
      <c r="PQL52" s="714"/>
      <c r="PQM52" s="713"/>
      <c r="PQN52" s="714"/>
      <c r="PQO52" s="713"/>
      <c r="PQP52" s="714"/>
      <c r="PQQ52" s="713"/>
      <c r="PQR52" s="714"/>
      <c r="PQS52" s="713"/>
      <c r="PQT52" s="714"/>
      <c r="PQU52" s="713"/>
      <c r="PQV52" s="714"/>
      <c r="PQW52" s="713"/>
      <c r="PQX52" s="714"/>
      <c r="PQY52" s="713"/>
      <c r="PQZ52" s="714"/>
      <c r="PRA52" s="713"/>
      <c r="PRB52" s="714"/>
      <c r="PRC52" s="713"/>
      <c r="PRD52" s="714"/>
      <c r="PRE52" s="713"/>
      <c r="PRF52" s="714"/>
      <c r="PRG52" s="713"/>
      <c r="PRH52" s="714"/>
      <c r="PRI52" s="713"/>
      <c r="PRJ52" s="714"/>
      <c r="PRK52" s="713"/>
      <c r="PRL52" s="714"/>
      <c r="PRM52" s="713"/>
      <c r="PRN52" s="714"/>
      <c r="PRO52" s="713"/>
      <c r="PRP52" s="714"/>
      <c r="PRQ52" s="713"/>
      <c r="PRR52" s="714"/>
      <c r="PRS52" s="713"/>
      <c r="PRT52" s="714"/>
      <c r="PRU52" s="713"/>
      <c r="PRV52" s="714"/>
      <c r="PRW52" s="713"/>
      <c r="PRX52" s="714"/>
      <c r="PRY52" s="713"/>
      <c r="PRZ52" s="714"/>
      <c r="PSA52" s="713"/>
      <c r="PSB52" s="714"/>
      <c r="PSC52" s="713"/>
      <c r="PSD52" s="714"/>
      <c r="PSE52" s="713"/>
      <c r="PSF52" s="714"/>
      <c r="PSG52" s="713"/>
      <c r="PSH52" s="714"/>
      <c r="PSI52" s="713"/>
      <c r="PSJ52" s="714"/>
      <c r="PSK52" s="713"/>
      <c r="PSL52" s="714"/>
      <c r="PSM52" s="713"/>
      <c r="PSN52" s="714"/>
      <c r="PSO52" s="713"/>
      <c r="PSP52" s="714"/>
      <c r="PSQ52" s="713"/>
      <c r="PSR52" s="714"/>
      <c r="PSS52" s="713"/>
      <c r="PST52" s="714"/>
      <c r="PSU52" s="713"/>
      <c r="PSV52" s="714"/>
      <c r="PSW52" s="713"/>
      <c r="PSX52" s="714"/>
      <c r="PSY52" s="713"/>
      <c r="PSZ52" s="714"/>
      <c r="PTA52" s="713"/>
      <c r="PTB52" s="714"/>
      <c r="PTC52" s="713"/>
      <c r="PTD52" s="714"/>
      <c r="PTE52" s="713"/>
      <c r="PTF52" s="714"/>
      <c r="PTG52" s="713"/>
      <c r="PTH52" s="714"/>
      <c r="PTI52" s="713"/>
      <c r="PTJ52" s="714"/>
      <c r="PTK52" s="713"/>
      <c r="PTL52" s="714"/>
      <c r="PTM52" s="713"/>
      <c r="PTN52" s="714"/>
      <c r="PTO52" s="713"/>
      <c r="PTP52" s="714"/>
      <c r="PTQ52" s="713"/>
      <c r="PTR52" s="714"/>
      <c r="PTS52" s="713"/>
      <c r="PTT52" s="714"/>
      <c r="PTU52" s="713"/>
      <c r="PTV52" s="714"/>
      <c r="PTW52" s="713"/>
      <c r="PTX52" s="714"/>
      <c r="PTY52" s="713"/>
      <c r="PTZ52" s="714"/>
      <c r="PUA52" s="713"/>
      <c r="PUB52" s="714"/>
      <c r="PUC52" s="713"/>
      <c r="PUD52" s="714"/>
      <c r="PUE52" s="713"/>
      <c r="PUF52" s="714"/>
      <c r="PUG52" s="713"/>
      <c r="PUH52" s="714"/>
      <c r="PUI52" s="713"/>
      <c r="PUJ52" s="714"/>
      <c r="PUK52" s="713"/>
      <c r="PUL52" s="714"/>
      <c r="PUM52" s="713"/>
      <c r="PUN52" s="714"/>
      <c r="PUO52" s="713"/>
      <c r="PUP52" s="714"/>
      <c r="PUQ52" s="713"/>
      <c r="PUR52" s="714"/>
      <c r="PUS52" s="713"/>
      <c r="PUT52" s="714"/>
      <c r="PUU52" s="713"/>
      <c r="PUV52" s="714"/>
      <c r="PUW52" s="713"/>
      <c r="PUX52" s="714"/>
      <c r="PUY52" s="713"/>
      <c r="PUZ52" s="714"/>
      <c r="PVA52" s="713"/>
      <c r="PVB52" s="714"/>
      <c r="PVC52" s="713"/>
      <c r="PVD52" s="714"/>
      <c r="PVE52" s="713"/>
      <c r="PVF52" s="714"/>
      <c r="PVG52" s="713"/>
      <c r="PVH52" s="714"/>
      <c r="PVI52" s="713"/>
      <c r="PVJ52" s="714"/>
      <c r="PVK52" s="713"/>
      <c r="PVL52" s="714"/>
      <c r="PVM52" s="713"/>
      <c r="PVN52" s="714"/>
      <c r="PVO52" s="713"/>
      <c r="PVP52" s="714"/>
      <c r="PVQ52" s="713"/>
      <c r="PVR52" s="714"/>
      <c r="PVS52" s="713"/>
      <c r="PVT52" s="714"/>
      <c r="PVU52" s="713"/>
      <c r="PVV52" s="714"/>
      <c r="PVW52" s="713"/>
      <c r="PVX52" s="714"/>
      <c r="PVY52" s="713"/>
      <c r="PVZ52" s="714"/>
      <c r="PWA52" s="713"/>
      <c r="PWB52" s="714"/>
      <c r="PWC52" s="713"/>
      <c r="PWD52" s="714"/>
      <c r="PWE52" s="713"/>
      <c r="PWF52" s="714"/>
      <c r="PWG52" s="713"/>
      <c r="PWH52" s="714"/>
      <c r="PWI52" s="713"/>
      <c r="PWJ52" s="714"/>
      <c r="PWK52" s="713"/>
      <c r="PWL52" s="714"/>
      <c r="PWM52" s="713"/>
      <c r="PWN52" s="714"/>
      <c r="PWO52" s="713"/>
      <c r="PWP52" s="714"/>
      <c r="PWQ52" s="713"/>
      <c r="PWR52" s="714"/>
      <c r="PWS52" s="713"/>
      <c r="PWT52" s="714"/>
      <c r="PWU52" s="713"/>
      <c r="PWV52" s="714"/>
      <c r="PWW52" s="713"/>
      <c r="PWX52" s="714"/>
      <c r="PWY52" s="713"/>
      <c r="PWZ52" s="714"/>
      <c r="PXA52" s="713"/>
      <c r="PXB52" s="714"/>
      <c r="PXC52" s="713"/>
      <c r="PXD52" s="714"/>
      <c r="PXE52" s="713"/>
      <c r="PXF52" s="714"/>
      <c r="PXG52" s="713"/>
      <c r="PXH52" s="714"/>
      <c r="PXI52" s="713"/>
      <c r="PXJ52" s="714"/>
      <c r="PXK52" s="713"/>
      <c r="PXL52" s="714"/>
      <c r="PXM52" s="713"/>
      <c r="PXN52" s="714"/>
      <c r="PXO52" s="713"/>
      <c r="PXP52" s="714"/>
      <c r="PXQ52" s="713"/>
      <c r="PXR52" s="714"/>
      <c r="PXS52" s="713"/>
      <c r="PXT52" s="714"/>
      <c r="PXU52" s="713"/>
      <c r="PXV52" s="714"/>
      <c r="PXW52" s="713"/>
      <c r="PXX52" s="714"/>
      <c r="PXY52" s="713"/>
      <c r="PXZ52" s="714"/>
      <c r="PYA52" s="713"/>
      <c r="PYB52" s="714"/>
      <c r="PYC52" s="713"/>
      <c r="PYD52" s="714"/>
      <c r="PYE52" s="713"/>
      <c r="PYF52" s="714"/>
      <c r="PYG52" s="713"/>
      <c r="PYH52" s="714"/>
      <c r="PYI52" s="713"/>
      <c r="PYJ52" s="714"/>
      <c r="PYK52" s="713"/>
      <c r="PYL52" s="714"/>
      <c r="PYM52" s="713"/>
      <c r="PYN52" s="714"/>
      <c r="PYO52" s="713"/>
      <c r="PYP52" s="714"/>
      <c r="PYQ52" s="713"/>
      <c r="PYR52" s="714"/>
      <c r="PYS52" s="713"/>
      <c r="PYT52" s="714"/>
      <c r="PYU52" s="713"/>
      <c r="PYV52" s="714"/>
      <c r="PYW52" s="713"/>
      <c r="PYX52" s="714"/>
      <c r="PYY52" s="713"/>
      <c r="PYZ52" s="714"/>
      <c r="PZA52" s="713"/>
      <c r="PZB52" s="714"/>
      <c r="PZC52" s="713"/>
      <c r="PZD52" s="714"/>
      <c r="PZE52" s="713"/>
      <c r="PZF52" s="714"/>
      <c r="PZG52" s="713"/>
      <c r="PZH52" s="714"/>
      <c r="PZI52" s="713"/>
      <c r="PZJ52" s="714"/>
      <c r="PZK52" s="713"/>
      <c r="PZL52" s="714"/>
      <c r="PZM52" s="713"/>
      <c r="PZN52" s="714"/>
      <c r="PZO52" s="713"/>
      <c r="PZP52" s="714"/>
      <c r="PZQ52" s="713"/>
      <c r="PZR52" s="714"/>
      <c r="PZS52" s="713"/>
      <c r="PZT52" s="714"/>
      <c r="PZU52" s="713"/>
      <c r="PZV52" s="714"/>
      <c r="PZW52" s="713"/>
      <c r="PZX52" s="714"/>
      <c r="PZY52" s="713"/>
      <c r="PZZ52" s="714"/>
      <c r="QAA52" s="713"/>
      <c r="QAB52" s="714"/>
      <c r="QAC52" s="713"/>
      <c r="QAD52" s="714"/>
      <c r="QAE52" s="713"/>
      <c r="QAF52" s="714"/>
      <c r="QAG52" s="713"/>
      <c r="QAH52" s="714"/>
      <c r="QAI52" s="713"/>
      <c r="QAJ52" s="714"/>
      <c r="QAK52" s="713"/>
      <c r="QAL52" s="714"/>
      <c r="QAM52" s="713"/>
      <c r="QAN52" s="714"/>
      <c r="QAO52" s="713"/>
      <c r="QAP52" s="714"/>
      <c r="QAQ52" s="713"/>
      <c r="QAR52" s="714"/>
      <c r="QAS52" s="713"/>
      <c r="QAT52" s="714"/>
      <c r="QAU52" s="713"/>
      <c r="QAV52" s="714"/>
      <c r="QAW52" s="713"/>
      <c r="QAX52" s="714"/>
      <c r="QAY52" s="713"/>
      <c r="QAZ52" s="714"/>
      <c r="QBA52" s="713"/>
      <c r="QBB52" s="714"/>
      <c r="QBC52" s="713"/>
      <c r="QBD52" s="714"/>
      <c r="QBE52" s="713"/>
      <c r="QBF52" s="714"/>
      <c r="QBG52" s="713"/>
      <c r="QBH52" s="714"/>
      <c r="QBI52" s="713"/>
      <c r="QBJ52" s="714"/>
      <c r="QBK52" s="713"/>
      <c r="QBL52" s="714"/>
      <c r="QBM52" s="713"/>
      <c r="QBN52" s="714"/>
      <c r="QBO52" s="713"/>
      <c r="QBP52" s="714"/>
      <c r="QBQ52" s="713"/>
      <c r="QBR52" s="714"/>
      <c r="QBS52" s="713"/>
      <c r="QBT52" s="714"/>
      <c r="QBU52" s="713"/>
      <c r="QBV52" s="714"/>
      <c r="QBW52" s="713"/>
      <c r="QBX52" s="714"/>
      <c r="QBY52" s="713"/>
      <c r="QBZ52" s="714"/>
      <c r="QCA52" s="713"/>
      <c r="QCB52" s="714"/>
      <c r="QCC52" s="713"/>
      <c r="QCD52" s="714"/>
      <c r="QCE52" s="713"/>
      <c r="QCF52" s="714"/>
      <c r="QCG52" s="713"/>
      <c r="QCH52" s="714"/>
      <c r="QCI52" s="713"/>
      <c r="QCJ52" s="714"/>
      <c r="QCK52" s="713"/>
      <c r="QCL52" s="714"/>
      <c r="QCM52" s="713"/>
      <c r="QCN52" s="714"/>
      <c r="QCO52" s="713"/>
      <c r="QCP52" s="714"/>
      <c r="QCQ52" s="713"/>
      <c r="QCR52" s="714"/>
      <c r="QCS52" s="713"/>
      <c r="QCT52" s="714"/>
      <c r="QCU52" s="713"/>
      <c r="QCV52" s="714"/>
      <c r="QCW52" s="713"/>
      <c r="QCX52" s="714"/>
      <c r="QCY52" s="713"/>
      <c r="QCZ52" s="714"/>
      <c r="QDA52" s="713"/>
      <c r="QDB52" s="714"/>
      <c r="QDC52" s="713"/>
      <c r="QDD52" s="714"/>
      <c r="QDE52" s="713"/>
      <c r="QDF52" s="714"/>
      <c r="QDG52" s="713"/>
      <c r="QDH52" s="714"/>
      <c r="QDI52" s="713"/>
      <c r="QDJ52" s="714"/>
      <c r="QDK52" s="713"/>
      <c r="QDL52" s="714"/>
      <c r="QDM52" s="713"/>
      <c r="QDN52" s="714"/>
      <c r="QDO52" s="713"/>
      <c r="QDP52" s="714"/>
      <c r="QDQ52" s="713"/>
      <c r="QDR52" s="714"/>
      <c r="QDS52" s="713"/>
      <c r="QDT52" s="714"/>
      <c r="QDU52" s="713"/>
      <c r="QDV52" s="714"/>
      <c r="QDW52" s="713"/>
      <c r="QDX52" s="714"/>
      <c r="QDY52" s="713"/>
      <c r="QDZ52" s="714"/>
      <c r="QEA52" s="713"/>
      <c r="QEB52" s="714"/>
      <c r="QEC52" s="713"/>
      <c r="QED52" s="714"/>
      <c r="QEE52" s="713"/>
      <c r="QEF52" s="714"/>
      <c r="QEG52" s="713"/>
      <c r="QEH52" s="714"/>
      <c r="QEI52" s="713"/>
      <c r="QEJ52" s="714"/>
      <c r="QEK52" s="713"/>
      <c r="QEL52" s="714"/>
      <c r="QEM52" s="713"/>
      <c r="QEN52" s="714"/>
      <c r="QEO52" s="713"/>
      <c r="QEP52" s="714"/>
      <c r="QEQ52" s="713"/>
      <c r="QER52" s="714"/>
      <c r="QES52" s="713"/>
      <c r="QET52" s="714"/>
      <c r="QEU52" s="713"/>
      <c r="QEV52" s="714"/>
      <c r="QEW52" s="713"/>
      <c r="QEX52" s="714"/>
      <c r="QEY52" s="713"/>
      <c r="QEZ52" s="714"/>
      <c r="QFA52" s="713"/>
      <c r="QFB52" s="714"/>
      <c r="QFC52" s="713"/>
      <c r="QFD52" s="714"/>
      <c r="QFE52" s="713"/>
      <c r="QFF52" s="714"/>
      <c r="QFG52" s="713"/>
      <c r="QFH52" s="714"/>
      <c r="QFI52" s="713"/>
      <c r="QFJ52" s="714"/>
      <c r="QFK52" s="713"/>
      <c r="QFL52" s="714"/>
      <c r="QFM52" s="713"/>
      <c r="QFN52" s="714"/>
      <c r="QFO52" s="713"/>
      <c r="QFP52" s="714"/>
      <c r="QFQ52" s="713"/>
      <c r="QFR52" s="714"/>
      <c r="QFS52" s="713"/>
      <c r="QFT52" s="714"/>
      <c r="QFU52" s="713"/>
      <c r="QFV52" s="714"/>
      <c r="QFW52" s="713"/>
      <c r="QFX52" s="714"/>
      <c r="QFY52" s="713"/>
      <c r="QFZ52" s="714"/>
      <c r="QGA52" s="713"/>
      <c r="QGB52" s="714"/>
      <c r="QGC52" s="713"/>
      <c r="QGD52" s="714"/>
      <c r="QGE52" s="713"/>
      <c r="QGF52" s="714"/>
      <c r="QGG52" s="713"/>
      <c r="QGH52" s="714"/>
      <c r="QGI52" s="713"/>
      <c r="QGJ52" s="714"/>
      <c r="QGK52" s="713"/>
      <c r="QGL52" s="714"/>
      <c r="QGM52" s="713"/>
      <c r="QGN52" s="714"/>
      <c r="QGO52" s="713"/>
      <c r="QGP52" s="714"/>
      <c r="QGQ52" s="713"/>
      <c r="QGR52" s="714"/>
      <c r="QGS52" s="713"/>
      <c r="QGT52" s="714"/>
      <c r="QGU52" s="713"/>
      <c r="QGV52" s="714"/>
      <c r="QGW52" s="713"/>
      <c r="QGX52" s="714"/>
      <c r="QGY52" s="713"/>
      <c r="QGZ52" s="714"/>
      <c r="QHA52" s="713"/>
      <c r="QHB52" s="714"/>
      <c r="QHC52" s="713"/>
      <c r="QHD52" s="714"/>
      <c r="QHE52" s="713"/>
      <c r="QHF52" s="714"/>
      <c r="QHG52" s="713"/>
      <c r="QHH52" s="714"/>
      <c r="QHI52" s="713"/>
      <c r="QHJ52" s="714"/>
      <c r="QHK52" s="713"/>
      <c r="QHL52" s="714"/>
      <c r="QHM52" s="713"/>
      <c r="QHN52" s="714"/>
      <c r="QHO52" s="713"/>
      <c r="QHP52" s="714"/>
      <c r="QHQ52" s="713"/>
      <c r="QHR52" s="714"/>
      <c r="QHS52" s="713"/>
      <c r="QHT52" s="714"/>
      <c r="QHU52" s="713"/>
      <c r="QHV52" s="714"/>
      <c r="QHW52" s="713"/>
      <c r="QHX52" s="714"/>
      <c r="QHY52" s="713"/>
      <c r="QHZ52" s="714"/>
      <c r="QIA52" s="713"/>
      <c r="QIB52" s="714"/>
      <c r="QIC52" s="713"/>
      <c r="QID52" s="714"/>
      <c r="QIE52" s="713"/>
      <c r="QIF52" s="714"/>
      <c r="QIG52" s="713"/>
      <c r="QIH52" s="714"/>
      <c r="QII52" s="713"/>
      <c r="QIJ52" s="714"/>
      <c r="QIK52" s="713"/>
      <c r="QIL52" s="714"/>
      <c r="QIM52" s="713"/>
      <c r="QIN52" s="714"/>
      <c r="QIO52" s="713"/>
      <c r="QIP52" s="714"/>
      <c r="QIQ52" s="713"/>
      <c r="QIR52" s="714"/>
      <c r="QIS52" s="713"/>
      <c r="QIT52" s="714"/>
      <c r="QIU52" s="713"/>
      <c r="QIV52" s="714"/>
      <c r="QIW52" s="713"/>
      <c r="QIX52" s="714"/>
      <c r="QIY52" s="713"/>
      <c r="QIZ52" s="714"/>
      <c r="QJA52" s="713"/>
      <c r="QJB52" s="714"/>
      <c r="QJC52" s="713"/>
      <c r="QJD52" s="714"/>
      <c r="QJE52" s="713"/>
      <c r="QJF52" s="714"/>
      <c r="QJG52" s="713"/>
      <c r="QJH52" s="714"/>
      <c r="QJI52" s="713"/>
      <c r="QJJ52" s="714"/>
      <c r="QJK52" s="713"/>
      <c r="QJL52" s="714"/>
      <c r="QJM52" s="713"/>
      <c r="QJN52" s="714"/>
      <c r="QJO52" s="713"/>
      <c r="QJP52" s="714"/>
      <c r="QJQ52" s="713"/>
      <c r="QJR52" s="714"/>
      <c r="QJS52" s="713"/>
      <c r="QJT52" s="714"/>
      <c r="QJU52" s="713"/>
      <c r="QJV52" s="714"/>
      <c r="QJW52" s="713"/>
      <c r="QJX52" s="714"/>
      <c r="QJY52" s="713"/>
      <c r="QJZ52" s="714"/>
      <c r="QKA52" s="713"/>
      <c r="QKB52" s="714"/>
      <c r="QKC52" s="713"/>
      <c r="QKD52" s="714"/>
      <c r="QKE52" s="713"/>
      <c r="QKF52" s="714"/>
      <c r="QKG52" s="713"/>
      <c r="QKH52" s="714"/>
      <c r="QKI52" s="713"/>
      <c r="QKJ52" s="714"/>
      <c r="QKK52" s="713"/>
      <c r="QKL52" s="714"/>
      <c r="QKM52" s="713"/>
      <c r="QKN52" s="714"/>
      <c r="QKO52" s="713"/>
      <c r="QKP52" s="714"/>
      <c r="QKQ52" s="713"/>
      <c r="QKR52" s="714"/>
      <c r="QKS52" s="713"/>
      <c r="QKT52" s="714"/>
      <c r="QKU52" s="713"/>
      <c r="QKV52" s="714"/>
      <c r="QKW52" s="713"/>
      <c r="QKX52" s="714"/>
      <c r="QKY52" s="713"/>
      <c r="QKZ52" s="714"/>
      <c r="QLA52" s="713"/>
      <c r="QLB52" s="714"/>
      <c r="QLC52" s="713"/>
      <c r="QLD52" s="714"/>
      <c r="QLE52" s="713"/>
      <c r="QLF52" s="714"/>
      <c r="QLG52" s="713"/>
      <c r="QLH52" s="714"/>
      <c r="QLI52" s="713"/>
      <c r="QLJ52" s="714"/>
      <c r="QLK52" s="713"/>
      <c r="QLL52" s="714"/>
      <c r="QLM52" s="713"/>
      <c r="QLN52" s="714"/>
      <c r="QLO52" s="713"/>
      <c r="QLP52" s="714"/>
      <c r="QLQ52" s="713"/>
      <c r="QLR52" s="714"/>
      <c r="QLS52" s="713"/>
      <c r="QLT52" s="714"/>
      <c r="QLU52" s="713"/>
      <c r="QLV52" s="714"/>
      <c r="QLW52" s="713"/>
      <c r="QLX52" s="714"/>
      <c r="QLY52" s="713"/>
      <c r="QLZ52" s="714"/>
      <c r="QMA52" s="713"/>
      <c r="QMB52" s="714"/>
      <c r="QMC52" s="713"/>
      <c r="QMD52" s="714"/>
      <c r="QME52" s="713"/>
      <c r="QMF52" s="714"/>
      <c r="QMG52" s="713"/>
      <c r="QMH52" s="714"/>
      <c r="QMI52" s="713"/>
      <c r="QMJ52" s="714"/>
      <c r="QMK52" s="713"/>
      <c r="QML52" s="714"/>
      <c r="QMM52" s="713"/>
      <c r="QMN52" s="714"/>
      <c r="QMO52" s="713"/>
      <c r="QMP52" s="714"/>
      <c r="QMQ52" s="713"/>
      <c r="QMR52" s="714"/>
      <c r="QMS52" s="713"/>
      <c r="QMT52" s="714"/>
      <c r="QMU52" s="713"/>
      <c r="QMV52" s="714"/>
      <c r="QMW52" s="713"/>
      <c r="QMX52" s="714"/>
      <c r="QMY52" s="713"/>
      <c r="QMZ52" s="714"/>
      <c r="QNA52" s="713"/>
      <c r="QNB52" s="714"/>
      <c r="QNC52" s="713"/>
      <c r="QND52" s="714"/>
      <c r="QNE52" s="713"/>
      <c r="QNF52" s="714"/>
      <c r="QNG52" s="713"/>
      <c r="QNH52" s="714"/>
      <c r="QNI52" s="713"/>
      <c r="QNJ52" s="714"/>
      <c r="QNK52" s="713"/>
      <c r="QNL52" s="714"/>
      <c r="QNM52" s="713"/>
      <c r="QNN52" s="714"/>
      <c r="QNO52" s="713"/>
      <c r="QNP52" s="714"/>
      <c r="QNQ52" s="713"/>
      <c r="QNR52" s="714"/>
      <c r="QNS52" s="713"/>
      <c r="QNT52" s="714"/>
      <c r="QNU52" s="713"/>
      <c r="QNV52" s="714"/>
      <c r="QNW52" s="713"/>
      <c r="QNX52" s="714"/>
      <c r="QNY52" s="713"/>
      <c r="QNZ52" s="714"/>
      <c r="QOA52" s="713"/>
      <c r="QOB52" s="714"/>
      <c r="QOC52" s="713"/>
      <c r="QOD52" s="714"/>
      <c r="QOE52" s="713"/>
      <c r="QOF52" s="714"/>
      <c r="QOG52" s="713"/>
      <c r="QOH52" s="714"/>
      <c r="QOI52" s="713"/>
      <c r="QOJ52" s="714"/>
      <c r="QOK52" s="713"/>
      <c r="QOL52" s="714"/>
      <c r="QOM52" s="713"/>
      <c r="QON52" s="714"/>
      <c r="QOO52" s="713"/>
      <c r="QOP52" s="714"/>
      <c r="QOQ52" s="713"/>
      <c r="QOR52" s="714"/>
      <c r="QOS52" s="713"/>
      <c r="QOT52" s="714"/>
      <c r="QOU52" s="713"/>
      <c r="QOV52" s="714"/>
      <c r="QOW52" s="713"/>
      <c r="QOX52" s="714"/>
      <c r="QOY52" s="713"/>
      <c r="QOZ52" s="714"/>
      <c r="QPA52" s="713"/>
      <c r="QPB52" s="714"/>
      <c r="QPC52" s="713"/>
      <c r="QPD52" s="714"/>
      <c r="QPE52" s="713"/>
      <c r="QPF52" s="714"/>
      <c r="QPG52" s="713"/>
      <c r="QPH52" s="714"/>
      <c r="QPI52" s="713"/>
      <c r="QPJ52" s="714"/>
      <c r="QPK52" s="713"/>
      <c r="QPL52" s="714"/>
      <c r="QPM52" s="713"/>
      <c r="QPN52" s="714"/>
      <c r="QPO52" s="713"/>
      <c r="QPP52" s="714"/>
      <c r="QPQ52" s="713"/>
      <c r="QPR52" s="714"/>
      <c r="QPS52" s="713"/>
      <c r="QPT52" s="714"/>
      <c r="QPU52" s="713"/>
      <c r="QPV52" s="714"/>
      <c r="QPW52" s="713"/>
      <c r="QPX52" s="714"/>
      <c r="QPY52" s="713"/>
      <c r="QPZ52" s="714"/>
      <c r="QQA52" s="713"/>
      <c r="QQB52" s="714"/>
      <c r="QQC52" s="713"/>
      <c r="QQD52" s="714"/>
      <c r="QQE52" s="713"/>
      <c r="QQF52" s="714"/>
      <c r="QQG52" s="713"/>
      <c r="QQH52" s="714"/>
      <c r="QQI52" s="713"/>
      <c r="QQJ52" s="714"/>
      <c r="QQK52" s="713"/>
      <c r="QQL52" s="714"/>
      <c r="QQM52" s="713"/>
      <c r="QQN52" s="714"/>
      <c r="QQO52" s="713"/>
      <c r="QQP52" s="714"/>
      <c r="QQQ52" s="713"/>
      <c r="QQR52" s="714"/>
      <c r="QQS52" s="713"/>
      <c r="QQT52" s="714"/>
      <c r="QQU52" s="713"/>
      <c r="QQV52" s="714"/>
      <c r="QQW52" s="713"/>
      <c r="QQX52" s="714"/>
      <c r="QQY52" s="713"/>
      <c r="QQZ52" s="714"/>
      <c r="QRA52" s="713"/>
      <c r="QRB52" s="714"/>
      <c r="QRC52" s="713"/>
      <c r="QRD52" s="714"/>
      <c r="QRE52" s="713"/>
      <c r="QRF52" s="714"/>
      <c r="QRG52" s="713"/>
      <c r="QRH52" s="714"/>
      <c r="QRI52" s="713"/>
      <c r="QRJ52" s="714"/>
      <c r="QRK52" s="713"/>
      <c r="QRL52" s="714"/>
      <c r="QRM52" s="713"/>
      <c r="QRN52" s="714"/>
      <c r="QRO52" s="713"/>
      <c r="QRP52" s="714"/>
      <c r="QRQ52" s="713"/>
      <c r="QRR52" s="714"/>
      <c r="QRS52" s="713"/>
      <c r="QRT52" s="714"/>
      <c r="QRU52" s="713"/>
      <c r="QRV52" s="714"/>
      <c r="QRW52" s="713"/>
      <c r="QRX52" s="714"/>
      <c r="QRY52" s="713"/>
      <c r="QRZ52" s="714"/>
      <c r="QSA52" s="713"/>
      <c r="QSB52" s="714"/>
      <c r="QSC52" s="713"/>
      <c r="QSD52" s="714"/>
      <c r="QSE52" s="713"/>
      <c r="QSF52" s="714"/>
      <c r="QSG52" s="713"/>
      <c r="QSH52" s="714"/>
      <c r="QSI52" s="713"/>
      <c r="QSJ52" s="714"/>
      <c r="QSK52" s="713"/>
      <c r="QSL52" s="714"/>
      <c r="QSM52" s="713"/>
      <c r="QSN52" s="714"/>
      <c r="QSO52" s="713"/>
      <c r="QSP52" s="714"/>
      <c r="QSQ52" s="713"/>
      <c r="QSR52" s="714"/>
      <c r="QSS52" s="713"/>
      <c r="QST52" s="714"/>
      <c r="QSU52" s="713"/>
      <c r="QSV52" s="714"/>
      <c r="QSW52" s="713"/>
      <c r="QSX52" s="714"/>
      <c r="QSY52" s="713"/>
      <c r="QSZ52" s="714"/>
      <c r="QTA52" s="713"/>
      <c r="QTB52" s="714"/>
      <c r="QTC52" s="713"/>
      <c r="QTD52" s="714"/>
      <c r="QTE52" s="713"/>
      <c r="QTF52" s="714"/>
      <c r="QTG52" s="713"/>
      <c r="QTH52" s="714"/>
      <c r="QTI52" s="713"/>
      <c r="QTJ52" s="714"/>
      <c r="QTK52" s="713"/>
      <c r="QTL52" s="714"/>
      <c r="QTM52" s="713"/>
      <c r="QTN52" s="714"/>
      <c r="QTO52" s="713"/>
      <c r="QTP52" s="714"/>
      <c r="QTQ52" s="713"/>
      <c r="QTR52" s="714"/>
      <c r="QTS52" s="713"/>
      <c r="QTT52" s="714"/>
      <c r="QTU52" s="713"/>
      <c r="QTV52" s="714"/>
      <c r="QTW52" s="713"/>
      <c r="QTX52" s="714"/>
      <c r="QTY52" s="713"/>
      <c r="QTZ52" s="714"/>
      <c r="QUA52" s="713"/>
      <c r="QUB52" s="714"/>
      <c r="QUC52" s="713"/>
      <c r="QUD52" s="714"/>
      <c r="QUE52" s="713"/>
      <c r="QUF52" s="714"/>
      <c r="QUG52" s="713"/>
      <c r="QUH52" s="714"/>
      <c r="QUI52" s="713"/>
      <c r="QUJ52" s="714"/>
      <c r="QUK52" s="713"/>
      <c r="QUL52" s="714"/>
      <c r="QUM52" s="713"/>
      <c r="QUN52" s="714"/>
      <c r="QUO52" s="713"/>
      <c r="QUP52" s="714"/>
      <c r="QUQ52" s="713"/>
      <c r="QUR52" s="714"/>
      <c r="QUS52" s="713"/>
      <c r="QUT52" s="714"/>
      <c r="QUU52" s="713"/>
      <c r="QUV52" s="714"/>
      <c r="QUW52" s="713"/>
      <c r="QUX52" s="714"/>
      <c r="QUY52" s="713"/>
      <c r="QUZ52" s="714"/>
      <c r="QVA52" s="713"/>
      <c r="QVB52" s="714"/>
      <c r="QVC52" s="713"/>
      <c r="QVD52" s="714"/>
      <c r="QVE52" s="713"/>
      <c r="QVF52" s="714"/>
      <c r="QVG52" s="713"/>
      <c r="QVH52" s="714"/>
      <c r="QVI52" s="713"/>
      <c r="QVJ52" s="714"/>
      <c r="QVK52" s="713"/>
      <c r="QVL52" s="714"/>
      <c r="QVM52" s="713"/>
      <c r="QVN52" s="714"/>
      <c r="QVO52" s="713"/>
      <c r="QVP52" s="714"/>
      <c r="QVQ52" s="713"/>
      <c r="QVR52" s="714"/>
      <c r="QVS52" s="713"/>
      <c r="QVT52" s="714"/>
      <c r="QVU52" s="713"/>
      <c r="QVV52" s="714"/>
      <c r="QVW52" s="713"/>
      <c r="QVX52" s="714"/>
      <c r="QVY52" s="713"/>
      <c r="QVZ52" s="714"/>
      <c r="QWA52" s="713"/>
      <c r="QWB52" s="714"/>
      <c r="QWC52" s="713"/>
      <c r="QWD52" s="714"/>
      <c r="QWE52" s="713"/>
      <c r="QWF52" s="714"/>
      <c r="QWG52" s="713"/>
      <c r="QWH52" s="714"/>
      <c r="QWI52" s="713"/>
      <c r="QWJ52" s="714"/>
      <c r="QWK52" s="713"/>
      <c r="QWL52" s="714"/>
      <c r="QWM52" s="713"/>
      <c r="QWN52" s="714"/>
      <c r="QWO52" s="713"/>
      <c r="QWP52" s="714"/>
      <c r="QWQ52" s="713"/>
      <c r="QWR52" s="714"/>
      <c r="QWS52" s="713"/>
      <c r="QWT52" s="714"/>
      <c r="QWU52" s="713"/>
      <c r="QWV52" s="714"/>
      <c r="QWW52" s="713"/>
      <c r="QWX52" s="714"/>
      <c r="QWY52" s="713"/>
      <c r="QWZ52" s="714"/>
      <c r="QXA52" s="713"/>
      <c r="QXB52" s="714"/>
      <c r="QXC52" s="713"/>
      <c r="QXD52" s="714"/>
      <c r="QXE52" s="713"/>
      <c r="QXF52" s="714"/>
      <c r="QXG52" s="713"/>
      <c r="QXH52" s="714"/>
      <c r="QXI52" s="713"/>
      <c r="QXJ52" s="714"/>
      <c r="QXK52" s="713"/>
      <c r="QXL52" s="714"/>
      <c r="QXM52" s="713"/>
      <c r="QXN52" s="714"/>
      <c r="QXO52" s="713"/>
      <c r="QXP52" s="714"/>
      <c r="QXQ52" s="713"/>
      <c r="QXR52" s="714"/>
      <c r="QXS52" s="713"/>
      <c r="QXT52" s="714"/>
      <c r="QXU52" s="713"/>
      <c r="QXV52" s="714"/>
      <c r="QXW52" s="713"/>
      <c r="QXX52" s="714"/>
      <c r="QXY52" s="713"/>
      <c r="QXZ52" s="714"/>
      <c r="QYA52" s="713"/>
      <c r="QYB52" s="714"/>
      <c r="QYC52" s="713"/>
      <c r="QYD52" s="714"/>
      <c r="QYE52" s="713"/>
      <c r="QYF52" s="714"/>
      <c r="QYG52" s="713"/>
      <c r="QYH52" s="714"/>
      <c r="QYI52" s="713"/>
      <c r="QYJ52" s="714"/>
      <c r="QYK52" s="713"/>
      <c r="QYL52" s="714"/>
      <c r="QYM52" s="713"/>
      <c r="QYN52" s="714"/>
      <c r="QYO52" s="713"/>
      <c r="QYP52" s="714"/>
      <c r="QYQ52" s="713"/>
      <c r="QYR52" s="714"/>
      <c r="QYS52" s="713"/>
      <c r="QYT52" s="714"/>
      <c r="QYU52" s="713"/>
      <c r="QYV52" s="714"/>
      <c r="QYW52" s="713"/>
      <c r="QYX52" s="714"/>
      <c r="QYY52" s="713"/>
      <c r="QYZ52" s="714"/>
      <c r="QZA52" s="713"/>
      <c r="QZB52" s="714"/>
      <c r="QZC52" s="713"/>
      <c r="QZD52" s="714"/>
      <c r="QZE52" s="713"/>
      <c r="QZF52" s="714"/>
      <c r="QZG52" s="713"/>
      <c r="QZH52" s="714"/>
      <c r="QZI52" s="713"/>
      <c r="QZJ52" s="714"/>
      <c r="QZK52" s="713"/>
      <c r="QZL52" s="714"/>
      <c r="QZM52" s="713"/>
      <c r="QZN52" s="714"/>
      <c r="QZO52" s="713"/>
      <c r="QZP52" s="714"/>
      <c r="QZQ52" s="713"/>
      <c r="QZR52" s="714"/>
      <c r="QZS52" s="713"/>
      <c r="QZT52" s="714"/>
      <c r="QZU52" s="713"/>
      <c r="QZV52" s="714"/>
      <c r="QZW52" s="713"/>
      <c r="QZX52" s="714"/>
      <c r="QZY52" s="713"/>
      <c r="QZZ52" s="714"/>
      <c r="RAA52" s="713"/>
      <c r="RAB52" s="714"/>
      <c r="RAC52" s="713"/>
      <c r="RAD52" s="714"/>
      <c r="RAE52" s="713"/>
      <c r="RAF52" s="714"/>
      <c r="RAG52" s="713"/>
      <c r="RAH52" s="714"/>
      <c r="RAI52" s="713"/>
      <c r="RAJ52" s="714"/>
      <c r="RAK52" s="713"/>
      <c r="RAL52" s="714"/>
      <c r="RAM52" s="713"/>
      <c r="RAN52" s="714"/>
      <c r="RAO52" s="713"/>
      <c r="RAP52" s="714"/>
      <c r="RAQ52" s="713"/>
      <c r="RAR52" s="714"/>
      <c r="RAS52" s="713"/>
      <c r="RAT52" s="714"/>
      <c r="RAU52" s="713"/>
      <c r="RAV52" s="714"/>
      <c r="RAW52" s="713"/>
      <c r="RAX52" s="714"/>
      <c r="RAY52" s="713"/>
      <c r="RAZ52" s="714"/>
      <c r="RBA52" s="713"/>
      <c r="RBB52" s="714"/>
      <c r="RBC52" s="713"/>
      <c r="RBD52" s="714"/>
      <c r="RBE52" s="713"/>
      <c r="RBF52" s="714"/>
      <c r="RBG52" s="713"/>
      <c r="RBH52" s="714"/>
      <c r="RBI52" s="713"/>
      <c r="RBJ52" s="714"/>
      <c r="RBK52" s="713"/>
      <c r="RBL52" s="714"/>
      <c r="RBM52" s="713"/>
      <c r="RBN52" s="714"/>
      <c r="RBO52" s="713"/>
      <c r="RBP52" s="714"/>
      <c r="RBQ52" s="713"/>
      <c r="RBR52" s="714"/>
      <c r="RBS52" s="713"/>
      <c r="RBT52" s="714"/>
      <c r="RBU52" s="713"/>
      <c r="RBV52" s="714"/>
      <c r="RBW52" s="713"/>
      <c r="RBX52" s="714"/>
      <c r="RBY52" s="713"/>
      <c r="RBZ52" s="714"/>
      <c r="RCA52" s="713"/>
      <c r="RCB52" s="714"/>
      <c r="RCC52" s="713"/>
      <c r="RCD52" s="714"/>
      <c r="RCE52" s="713"/>
      <c r="RCF52" s="714"/>
      <c r="RCG52" s="713"/>
      <c r="RCH52" s="714"/>
      <c r="RCI52" s="713"/>
      <c r="RCJ52" s="714"/>
      <c r="RCK52" s="713"/>
      <c r="RCL52" s="714"/>
      <c r="RCM52" s="713"/>
      <c r="RCN52" s="714"/>
      <c r="RCO52" s="713"/>
      <c r="RCP52" s="714"/>
      <c r="RCQ52" s="713"/>
      <c r="RCR52" s="714"/>
      <c r="RCS52" s="713"/>
      <c r="RCT52" s="714"/>
      <c r="RCU52" s="713"/>
      <c r="RCV52" s="714"/>
      <c r="RCW52" s="713"/>
      <c r="RCX52" s="714"/>
      <c r="RCY52" s="713"/>
      <c r="RCZ52" s="714"/>
      <c r="RDA52" s="713"/>
      <c r="RDB52" s="714"/>
      <c r="RDC52" s="713"/>
      <c r="RDD52" s="714"/>
      <c r="RDE52" s="713"/>
      <c r="RDF52" s="714"/>
      <c r="RDG52" s="713"/>
      <c r="RDH52" s="714"/>
      <c r="RDI52" s="713"/>
      <c r="RDJ52" s="714"/>
      <c r="RDK52" s="713"/>
      <c r="RDL52" s="714"/>
      <c r="RDM52" s="713"/>
      <c r="RDN52" s="714"/>
      <c r="RDO52" s="713"/>
      <c r="RDP52" s="714"/>
      <c r="RDQ52" s="713"/>
      <c r="RDR52" s="714"/>
      <c r="RDS52" s="713"/>
      <c r="RDT52" s="714"/>
      <c r="RDU52" s="713"/>
      <c r="RDV52" s="714"/>
      <c r="RDW52" s="713"/>
      <c r="RDX52" s="714"/>
      <c r="RDY52" s="713"/>
      <c r="RDZ52" s="714"/>
      <c r="REA52" s="713"/>
      <c r="REB52" s="714"/>
      <c r="REC52" s="713"/>
      <c r="RED52" s="714"/>
      <c r="REE52" s="713"/>
      <c r="REF52" s="714"/>
      <c r="REG52" s="713"/>
      <c r="REH52" s="714"/>
      <c r="REI52" s="713"/>
      <c r="REJ52" s="714"/>
      <c r="REK52" s="713"/>
      <c r="REL52" s="714"/>
      <c r="REM52" s="713"/>
      <c r="REN52" s="714"/>
      <c r="REO52" s="713"/>
      <c r="REP52" s="714"/>
      <c r="REQ52" s="713"/>
      <c r="RER52" s="714"/>
      <c r="RES52" s="713"/>
      <c r="RET52" s="714"/>
      <c r="REU52" s="713"/>
      <c r="REV52" s="714"/>
      <c r="REW52" s="713"/>
      <c r="REX52" s="714"/>
      <c r="REY52" s="713"/>
      <c r="REZ52" s="714"/>
      <c r="RFA52" s="713"/>
      <c r="RFB52" s="714"/>
      <c r="RFC52" s="713"/>
      <c r="RFD52" s="714"/>
      <c r="RFE52" s="713"/>
      <c r="RFF52" s="714"/>
      <c r="RFG52" s="713"/>
      <c r="RFH52" s="714"/>
      <c r="RFI52" s="713"/>
      <c r="RFJ52" s="714"/>
      <c r="RFK52" s="713"/>
      <c r="RFL52" s="714"/>
      <c r="RFM52" s="713"/>
      <c r="RFN52" s="714"/>
      <c r="RFO52" s="713"/>
      <c r="RFP52" s="714"/>
      <c r="RFQ52" s="713"/>
      <c r="RFR52" s="714"/>
      <c r="RFS52" s="713"/>
      <c r="RFT52" s="714"/>
      <c r="RFU52" s="713"/>
      <c r="RFV52" s="714"/>
      <c r="RFW52" s="713"/>
      <c r="RFX52" s="714"/>
      <c r="RFY52" s="713"/>
      <c r="RFZ52" s="714"/>
      <c r="RGA52" s="713"/>
      <c r="RGB52" s="714"/>
      <c r="RGC52" s="713"/>
      <c r="RGD52" s="714"/>
      <c r="RGE52" s="713"/>
      <c r="RGF52" s="714"/>
      <c r="RGG52" s="713"/>
      <c r="RGH52" s="714"/>
      <c r="RGI52" s="713"/>
      <c r="RGJ52" s="714"/>
      <c r="RGK52" s="713"/>
      <c r="RGL52" s="714"/>
      <c r="RGM52" s="713"/>
      <c r="RGN52" s="714"/>
      <c r="RGO52" s="713"/>
      <c r="RGP52" s="714"/>
      <c r="RGQ52" s="713"/>
      <c r="RGR52" s="714"/>
      <c r="RGS52" s="713"/>
      <c r="RGT52" s="714"/>
      <c r="RGU52" s="713"/>
      <c r="RGV52" s="714"/>
      <c r="RGW52" s="713"/>
      <c r="RGX52" s="714"/>
      <c r="RGY52" s="713"/>
      <c r="RGZ52" s="714"/>
      <c r="RHA52" s="713"/>
      <c r="RHB52" s="714"/>
      <c r="RHC52" s="713"/>
      <c r="RHD52" s="714"/>
      <c r="RHE52" s="713"/>
      <c r="RHF52" s="714"/>
      <c r="RHG52" s="713"/>
      <c r="RHH52" s="714"/>
      <c r="RHI52" s="713"/>
      <c r="RHJ52" s="714"/>
      <c r="RHK52" s="713"/>
      <c r="RHL52" s="714"/>
      <c r="RHM52" s="713"/>
      <c r="RHN52" s="714"/>
      <c r="RHO52" s="713"/>
      <c r="RHP52" s="714"/>
      <c r="RHQ52" s="713"/>
      <c r="RHR52" s="714"/>
      <c r="RHS52" s="713"/>
      <c r="RHT52" s="714"/>
      <c r="RHU52" s="713"/>
      <c r="RHV52" s="714"/>
      <c r="RHW52" s="713"/>
      <c r="RHX52" s="714"/>
      <c r="RHY52" s="713"/>
      <c r="RHZ52" s="714"/>
      <c r="RIA52" s="713"/>
      <c r="RIB52" s="714"/>
      <c r="RIC52" s="713"/>
      <c r="RID52" s="714"/>
      <c r="RIE52" s="713"/>
      <c r="RIF52" s="714"/>
      <c r="RIG52" s="713"/>
      <c r="RIH52" s="714"/>
      <c r="RII52" s="713"/>
      <c r="RIJ52" s="714"/>
      <c r="RIK52" s="713"/>
      <c r="RIL52" s="714"/>
      <c r="RIM52" s="713"/>
      <c r="RIN52" s="714"/>
      <c r="RIO52" s="713"/>
      <c r="RIP52" s="714"/>
      <c r="RIQ52" s="713"/>
      <c r="RIR52" s="714"/>
      <c r="RIS52" s="713"/>
      <c r="RIT52" s="714"/>
      <c r="RIU52" s="713"/>
      <c r="RIV52" s="714"/>
      <c r="RIW52" s="713"/>
      <c r="RIX52" s="714"/>
      <c r="RIY52" s="713"/>
      <c r="RIZ52" s="714"/>
      <c r="RJA52" s="713"/>
      <c r="RJB52" s="714"/>
      <c r="RJC52" s="713"/>
      <c r="RJD52" s="714"/>
      <c r="RJE52" s="713"/>
      <c r="RJF52" s="714"/>
      <c r="RJG52" s="713"/>
      <c r="RJH52" s="714"/>
      <c r="RJI52" s="713"/>
      <c r="RJJ52" s="714"/>
      <c r="RJK52" s="713"/>
      <c r="RJL52" s="714"/>
      <c r="RJM52" s="713"/>
      <c r="RJN52" s="714"/>
      <c r="RJO52" s="713"/>
      <c r="RJP52" s="714"/>
      <c r="RJQ52" s="713"/>
      <c r="RJR52" s="714"/>
      <c r="RJS52" s="713"/>
      <c r="RJT52" s="714"/>
      <c r="RJU52" s="713"/>
      <c r="RJV52" s="714"/>
      <c r="RJW52" s="713"/>
      <c r="RJX52" s="714"/>
      <c r="RJY52" s="713"/>
      <c r="RJZ52" s="714"/>
      <c r="RKA52" s="713"/>
      <c r="RKB52" s="714"/>
      <c r="RKC52" s="713"/>
      <c r="RKD52" s="714"/>
      <c r="RKE52" s="713"/>
      <c r="RKF52" s="714"/>
      <c r="RKG52" s="713"/>
      <c r="RKH52" s="714"/>
      <c r="RKI52" s="713"/>
      <c r="RKJ52" s="714"/>
      <c r="RKK52" s="713"/>
      <c r="RKL52" s="714"/>
      <c r="RKM52" s="713"/>
      <c r="RKN52" s="714"/>
      <c r="RKO52" s="713"/>
      <c r="RKP52" s="714"/>
      <c r="RKQ52" s="713"/>
      <c r="RKR52" s="714"/>
      <c r="RKS52" s="713"/>
      <c r="RKT52" s="714"/>
      <c r="RKU52" s="713"/>
      <c r="RKV52" s="714"/>
      <c r="RKW52" s="713"/>
      <c r="RKX52" s="714"/>
      <c r="RKY52" s="713"/>
      <c r="RKZ52" s="714"/>
      <c r="RLA52" s="713"/>
      <c r="RLB52" s="714"/>
      <c r="RLC52" s="713"/>
      <c r="RLD52" s="714"/>
      <c r="RLE52" s="713"/>
      <c r="RLF52" s="714"/>
      <c r="RLG52" s="713"/>
      <c r="RLH52" s="714"/>
      <c r="RLI52" s="713"/>
      <c r="RLJ52" s="714"/>
      <c r="RLK52" s="713"/>
      <c r="RLL52" s="714"/>
      <c r="RLM52" s="713"/>
      <c r="RLN52" s="714"/>
      <c r="RLO52" s="713"/>
      <c r="RLP52" s="714"/>
      <c r="RLQ52" s="713"/>
      <c r="RLR52" s="714"/>
      <c r="RLS52" s="713"/>
      <c r="RLT52" s="714"/>
      <c r="RLU52" s="713"/>
      <c r="RLV52" s="714"/>
      <c r="RLW52" s="713"/>
      <c r="RLX52" s="714"/>
      <c r="RLY52" s="713"/>
      <c r="RLZ52" s="714"/>
      <c r="RMA52" s="713"/>
      <c r="RMB52" s="714"/>
      <c r="RMC52" s="713"/>
      <c r="RMD52" s="714"/>
      <c r="RME52" s="713"/>
      <c r="RMF52" s="714"/>
      <c r="RMG52" s="713"/>
      <c r="RMH52" s="714"/>
      <c r="RMI52" s="713"/>
      <c r="RMJ52" s="714"/>
      <c r="RMK52" s="713"/>
      <c r="RML52" s="714"/>
      <c r="RMM52" s="713"/>
      <c r="RMN52" s="714"/>
      <c r="RMO52" s="713"/>
      <c r="RMP52" s="714"/>
      <c r="RMQ52" s="713"/>
      <c r="RMR52" s="714"/>
      <c r="RMS52" s="713"/>
      <c r="RMT52" s="714"/>
      <c r="RMU52" s="713"/>
      <c r="RMV52" s="714"/>
      <c r="RMW52" s="713"/>
      <c r="RMX52" s="714"/>
      <c r="RMY52" s="713"/>
      <c r="RMZ52" s="714"/>
      <c r="RNA52" s="713"/>
      <c r="RNB52" s="714"/>
      <c r="RNC52" s="713"/>
      <c r="RND52" s="714"/>
      <c r="RNE52" s="713"/>
      <c r="RNF52" s="714"/>
      <c r="RNG52" s="713"/>
      <c r="RNH52" s="714"/>
      <c r="RNI52" s="713"/>
      <c r="RNJ52" s="714"/>
      <c r="RNK52" s="713"/>
      <c r="RNL52" s="714"/>
      <c r="RNM52" s="713"/>
      <c r="RNN52" s="714"/>
      <c r="RNO52" s="713"/>
      <c r="RNP52" s="714"/>
      <c r="RNQ52" s="713"/>
      <c r="RNR52" s="714"/>
      <c r="RNS52" s="713"/>
      <c r="RNT52" s="714"/>
      <c r="RNU52" s="713"/>
      <c r="RNV52" s="714"/>
      <c r="RNW52" s="713"/>
      <c r="RNX52" s="714"/>
      <c r="RNY52" s="713"/>
      <c r="RNZ52" s="714"/>
      <c r="ROA52" s="713"/>
      <c r="ROB52" s="714"/>
      <c r="ROC52" s="713"/>
      <c r="ROD52" s="714"/>
      <c r="ROE52" s="713"/>
      <c r="ROF52" s="714"/>
      <c r="ROG52" s="713"/>
      <c r="ROH52" s="714"/>
      <c r="ROI52" s="713"/>
      <c r="ROJ52" s="714"/>
      <c r="ROK52" s="713"/>
      <c r="ROL52" s="714"/>
      <c r="ROM52" s="713"/>
      <c r="RON52" s="714"/>
      <c r="ROO52" s="713"/>
      <c r="ROP52" s="714"/>
      <c r="ROQ52" s="713"/>
      <c r="ROR52" s="714"/>
      <c r="ROS52" s="713"/>
      <c r="ROT52" s="714"/>
      <c r="ROU52" s="713"/>
      <c r="ROV52" s="714"/>
      <c r="ROW52" s="713"/>
      <c r="ROX52" s="714"/>
      <c r="ROY52" s="713"/>
      <c r="ROZ52" s="714"/>
      <c r="RPA52" s="713"/>
      <c r="RPB52" s="714"/>
      <c r="RPC52" s="713"/>
      <c r="RPD52" s="714"/>
      <c r="RPE52" s="713"/>
      <c r="RPF52" s="714"/>
      <c r="RPG52" s="713"/>
      <c r="RPH52" s="714"/>
      <c r="RPI52" s="713"/>
      <c r="RPJ52" s="714"/>
      <c r="RPK52" s="713"/>
      <c r="RPL52" s="714"/>
      <c r="RPM52" s="713"/>
      <c r="RPN52" s="714"/>
      <c r="RPO52" s="713"/>
      <c r="RPP52" s="714"/>
      <c r="RPQ52" s="713"/>
      <c r="RPR52" s="714"/>
      <c r="RPS52" s="713"/>
      <c r="RPT52" s="714"/>
      <c r="RPU52" s="713"/>
      <c r="RPV52" s="714"/>
      <c r="RPW52" s="713"/>
      <c r="RPX52" s="714"/>
      <c r="RPY52" s="713"/>
      <c r="RPZ52" s="714"/>
      <c r="RQA52" s="713"/>
      <c r="RQB52" s="714"/>
      <c r="RQC52" s="713"/>
      <c r="RQD52" s="714"/>
      <c r="RQE52" s="713"/>
      <c r="RQF52" s="714"/>
      <c r="RQG52" s="713"/>
      <c r="RQH52" s="714"/>
      <c r="RQI52" s="713"/>
      <c r="RQJ52" s="714"/>
      <c r="RQK52" s="713"/>
      <c r="RQL52" s="714"/>
      <c r="RQM52" s="713"/>
      <c r="RQN52" s="714"/>
      <c r="RQO52" s="713"/>
      <c r="RQP52" s="714"/>
      <c r="RQQ52" s="713"/>
      <c r="RQR52" s="714"/>
      <c r="RQS52" s="713"/>
      <c r="RQT52" s="714"/>
      <c r="RQU52" s="713"/>
      <c r="RQV52" s="714"/>
      <c r="RQW52" s="713"/>
      <c r="RQX52" s="714"/>
      <c r="RQY52" s="713"/>
      <c r="RQZ52" s="714"/>
      <c r="RRA52" s="713"/>
      <c r="RRB52" s="714"/>
      <c r="RRC52" s="713"/>
      <c r="RRD52" s="714"/>
      <c r="RRE52" s="713"/>
      <c r="RRF52" s="714"/>
      <c r="RRG52" s="713"/>
      <c r="RRH52" s="714"/>
      <c r="RRI52" s="713"/>
      <c r="RRJ52" s="714"/>
      <c r="RRK52" s="713"/>
      <c r="RRL52" s="714"/>
      <c r="RRM52" s="713"/>
      <c r="RRN52" s="714"/>
      <c r="RRO52" s="713"/>
      <c r="RRP52" s="714"/>
      <c r="RRQ52" s="713"/>
      <c r="RRR52" s="714"/>
      <c r="RRS52" s="713"/>
      <c r="RRT52" s="714"/>
      <c r="RRU52" s="713"/>
      <c r="RRV52" s="714"/>
      <c r="RRW52" s="713"/>
      <c r="RRX52" s="714"/>
      <c r="RRY52" s="713"/>
      <c r="RRZ52" s="714"/>
      <c r="RSA52" s="713"/>
      <c r="RSB52" s="714"/>
      <c r="RSC52" s="713"/>
      <c r="RSD52" s="714"/>
      <c r="RSE52" s="713"/>
      <c r="RSF52" s="714"/>
      <c r="RSG52" s="713"/>
      <c r="RSH52" s="714"/>
      <c r="RSI52" s="713"/>
      <c r="RSJ52" s="714"/>
      <c r="RSK52" s="713"/>
      <c r="RSL52" s="714"/>
      <c r="RSM52" s="713"/>
      <c r="RSN52" s="714"/>
      <c r="RSO52" s="713"/>
      <c r="RSP52" s="714"/>
      <c r="RSQ52" s="713"/>
      <c r="RSR52" s="714"/>
      <c r="RSS52" s="713"/>
      <c r="RST52" s="714"/>
      <c r="RSU52" s="713"/>
      <c r="RSV52" s="714"/>
      <c r="RSW52" s="713"/>
      <c r="RSX52" s="714"/>
      <c r="RSY52" s="713"/>
      <c r="RSZ52" s="714"/>
      <c r="RTA52" s="713"/>
      <c r="RTB52" s="714"/>
      <c r="RTC52" s="713"/>
      <c r="RTD52" s="714"/>
      <c r="RTE52" s="713"/>
      <c r="RTF52" s="714"/>
      <c r="RTG52" s="713"/>
      <c r="RTH52" s="714"/>
      <c r="RTI52" s="713"/>
      <c r="RTJ52" s="714"/>
      <c r="RTK52" s="713"/>
      <c r="RTL52" s="714"/>
      <c r="RTM52" s="713"/>
      <c r="RTN52" s="714"/>
      <c r="RTO52" s="713"/>
      <c r="RTP52" s="714"/>
      <c r="RTQ52" s="713"/>
      <c r="RTR52" s="714"/>
      <c r="RTS52" s="713"/>
      <c r="RTT52" s="714"/>
      <c r="RTU52" s="713"/>
      <c r="RTV52" s="714"/>
      <c r="RTW52" s="713"/>
      <c r="RTX52" s="714"/>
      <c r="RTY52" s="713"/>
      <c r="RTZ52" s="714"/>
      <c r="RUA52" s="713"/>
      <c r="RUB52" s="714"/>
      <c r="RUC52" s="713"/>
      <c r="RUD52" s="714"/>
      <c r="RUE52" s="713"/>
      <c r="RUF52" s="714"/>
      <c r="RUG52" s="713"/>
      <c r="RUH52" s="714"/>
      <c r="RUI52" s="713"/>
      <c r="RUJ52" s="714"/>
      <c r="RUK52" s="713"/>
      <c r="RUL52" s="714"/>
      <c r="RUM52" s="713"/>
      <c r="RUN52" s="714"/>
      <c r="RUO52" s="713"/>
      <c r="RUP52" s="714"/>
      <c r="RUQ52" s="713"/>
      <c r="RUR52" s="714"/>
      <c r="RUS52" s="713"/>
      <c r="RUT52" s="714"/>
      <c r="RUU52" s="713"/>
      <c r="RUV52" s="714"/>
      <c r="RUW52" s="713"/>
      <c r="RUX52" s="714"/>
      <c r="RUY52" s="713"/>
      <c r="RUZ52" s="714"/>
      <c r="RVA52" s="713"/>
      <c r="RVB52" s="714"/>
      <c r="RVC52" s="713"/>
      <c r="RVD52" s="714"/>
      <c r="RVE52" s="713"/>
      <c r="RVF52" s="714"/>
      <c r="RVG52" s="713"/>
      <c r="RVH52" s="714"/>
      <c r="RVI52" s="713"/>
      <c r="RVJ52" s="714"/>
      <c r="RVK52" s="713"/>
      <c r="RVL52" s="714"/>
      <c r="RVM52" s="713"/>
      <c r="RVN52" s="714"/>
      <c r="RVO52" s="713"/>
      <c r="RVP52" s="714"/>
      <c r="RVQ52" s="713"/>
      <c r="RVR52" s="714"/>
      <c r="RVS52" s="713"/>
      <c r="RVT52" s="714"/>
      <c r="RVU52" s="713"/>
      <c r="RVV52" s="714"/>
      <c r="RVW52" s="713"/>
      <c r="RVX52" s="714"/>
      <c r="RVY52" s="713"/>
      <c r="RVZ52" s="714"/>
      <c r="RWA52" s="713"/>
      <c r="RWB52" s="714"/>
      <c r="RWC52" s="713"/>
      <c r="RWD52" s="714"/>
      <c r="RWE52" s="713"/>
      <c r="RWF52" s="714"/>
      <c r="RWG52" s="713"/>
      <c r="RWH52" s="714"/>
      <c r="RWI52" s="713"/>
      <c r="RWJ52" s="714"/>
      <c r="RWK52" s="713"/>
      <c r="RWL52" s="714"/>
      <c r="RWM52" s="713"/>
      <c r="RWN52" s="714"/>
      <c r="RWO52" s="713"/>
      <c r="RWP52" s="714"/>
      <c r="RWQ52" s="713"/>
      <c r="RWR52" s="714"/>
      <c r="RWS52" s="713"/>
      <c r="RWT52" s="714"/>
      <c r="RWU52" s="713"/>
      <c r="RWV52" s="714"/>
      <c r="RWW52" s="713"/>
      <c r="RWX52" s="714"/>
      <c r="RWY52" s="713"/>
      <c r="RWZ52" s="714"/>
      <c r="RXA52" s="713"/>
      <c r="RXB52" s="714"/>
      <c r="RXC52" s="713"/>
      <c r="RXD52" s="714"/>
      <c r="RXE52" s="713"/>
      <c r="RXF52" s="714"/>
      <c r="RXG52" s="713"/>
      <c r="RXH52" s="714"/>
      <c r="RXI52" s="713"/>
      <c r="RXJ52" s="714"/>
      <c r="RXK52" s="713"/>
      <c r="RXL52" s="714"/>
      <c r="RXM52" s="713"/>
      <c r="RXN52" s="714"/>
      <c r="RXO52" s="713"/>
      <c r="RXP52" s="714"/>
      <c r="RXQ52" s="713"/>
      <c r="RXR52" s="714"/>
      <c r="RXS52" s="713"/>
      <c r="RXT52" s="714"/>
      <c r="RXU52" s="713"/>
      <c r="RXV52" s="714"/>
      <c r="RXW52" s="713"/>
      <c r="RXX52" s="714"/>
      <c r="RXY52" s="713"/>
      <c r="RXZ52" s="714"/>
      <c r="RYA52" s="713"/>
      <c r="RYB52" s="714"/>
      <c r="RYC52" s="713"/>
      <c r="RYD52" s="714"/>
      <c r="RYE52" s="713"/>
      <c r="RYF52" s="714"/>
      <c r="RYG52" s="713"/>
      <c r="RYH52" s="714"/>
      <c r="RYI52" s="713"/>
      <c r="RYJ52" s="714"/>
      <c r="RYK52" s="713"/>
      <c r="RYL52" s="714"/>
      <c r="RYM52" s="713"/>
      <c r="RYN52" s="714"/>
      <c r="RYO52" s="713"/>
      <c r="RYP52" s="714"/>
      <c r="RYQ52" s="713"/>
      <c r="RYR52" s="714"/>
      <c r="RYS52" s="713"/>
      <c r="RYT52" s="714"/>
      <c r="RYU52" s="713"/>
      <c r="RYV52" s="714"/>
      <c r="RYW52" s="713"/>
      <c r="RYX52" s="714"/>
      <c r="RYY52" s="713"/>
      <c r="RYZ52" s="714"/>
      <c r="RZA52" s="713"/>
      <c r="RZB52" s="714"/>
      <c r="RZC52" s="713"/>
      <c r="RZD52" s="714"/>
      <c r="RZE52" s="713"/>
      <c r="RZF52" s="714"/>
      <c r="RZG52" s="713"/>
      <c r="RZH52" s="714"/>
      <c r="RZI52" s="713"/>
      <c r="RZJ52" s="714"/>
      <c r="RZK52" s="713"/>
      <c r="RZL52" s="714"/>
      <c r="RZM52" s="713"/>
      <c r="RZN52" s="714"/>
      <c r="RZO52" s="713"/>
      <c r="RZP52" s="714"/>
      <c r="RZQ52" s="713"/>
      <c r="RZR52" s="714"/>
      <c r="RZS52" s="713"/>
      <c r="RZT52" s="714"/>
      <c r="RZU52" s="713"/>
      <c r="RZV52" s="714"/>
      <c r="RZW52" s="713"/>
      <c r="RZX52" s="714"/>
      <c r="RZY52" s="713"/>
      <c r="RZZ52" s="714"/>
      <c r="SAA52" s="713"/>
      <c r="SAB52" s="714"/>
      <c r="SAC52" s="713"/>
      <c r="SAD52" s="714"/>
      <c r="SAE52" s="713"/>
      <c r="SAF52" s="714"/>
      <c r="SAG52" s="713"/>
      <c r="SAH52" s="714"/>
      <c r="SAI52" s="713"/>
      <c r="SAJ52" s="714"/>
      <c r="SAK52" s="713"/>
      <c r="SAL52" s="714"/>
      <c r="SAM52" s="713"/>
      <c r="SAN52" s="714"/>
      <c r="SAO52" s="713"/>
      <c r="SAP52" s="714"/>
      <c r="SAQ52" s="713"/>
      <c r="SAR52" s="714"/>
      <c r="SAS52" s="713"/>
      <c r="SAT52" s="714"/>
      <c r="SAU52" s="713"/>
      <c r="SAV52" s="714"/>
      <c r="SAW52" s="713"/>
      <c r="SAX52" s="714"/>
      <c r="SAY52" s="713"/>
      <c r="SAZ52" s="714"/>
      <c r="SBA52" s="713"/>
      <c r="SBB52" s="714"/>
      <c r="SBC52" s="713"/>
      <c r="SBD52" s="714"/>
      <c r="SBE52" s="713"/>
      <c r="SBF52" s="714"/>
      <c r="SBG52" s="713"/>
      <c r="SBH52" s="714"/>
      <c r="SBI52" s="713"/>
      <c r="SBJ52" s="714"/>
      <c r="SBK52" s="713"/>
      <c r="SBL52" s="714"/>
      <c r="SBM52" s="713"/>
      <c r="SBN52" s="714"/>
      <c r="SBO52" s="713"/>
      <c r="SBP52" s="714"/>
      <c r="SBQ52" s="713"/>
      <c r="SBR52" s="714"/>
      <c r="SBS52" s="713"/>
      <c r="SBT52" s="714"/>
      <c r="SBU52" s="713"/>
      <c r="SBV52" s="714"/>
      <c r="SBW52" s="713"/>
      <c r="SBX52" s="714"/>
      <c r="SBY52" s="713"/>
      <c r="SBZ52" s="714"/>
      <c r="SCA52" s="713"/>
      <c r="SCB52" s="714"/>
      <c r="SCC52" s="713"/>
      <c r="SCD52" s="714"/>
      <c r="SCE52" s="713"/>
      <c r="SCF52" s="714"/>
      <c r="SCG52" s="713"/>
      <c r="SCH52" s="714"/>
      <c r="SCI52" s="713"/>
      <c r="SCJ52" s="714"/>
      <c r="SCK52" s="713"/>
      <c r="SCL52" s="714"/>
      <c r="SCM52" s="713"/>
      <c r="SCN52" s="714"/>
      <c r="SCO52" s="713"/>
      <c r="SCP52" s="714"/>
      <c r="SCQ52" s="713"/>
      <c r="SCR52" s="714"/>
      <c r="SCS52" s="713"/>
      <c r="SCT52" s="714"/>
      <c r="SCU52" s="713"/>
      <c r="SCV52" s="714"/>
      <c r="SCW52" s="713"/>
      <c r="SCX52" s="714"/>
      <c r="SCY52" s="713"/>
      <c r="SCZ52" s="714"/>
      <c r="SDA52" s="713"/>
      <c r="SDB52" s="714"/>
      <c r="SDC52" s="713"/>
      <c r="SDD52" s="714"/>
      <c r="SDE52" s="713"/>
      <c r="SDF52" s="714"/>
      <c r="SDG52" s="713"/>
      <c r="SDH52" s="714"/>
      <c r="SDI52" s="713"/>
      <c r="SDJ52" s="714"/>
      <c r="SDK52" s="713"/>
      <c r="SDL52" s="714"/>
      <c r="SDM52" s="713"/>
      <c r="SDN52" s="714"/>
      <c r="SDO52" s="713"/>
      <c r="SDP52" s="714"/>
      <c r="SDQ52" s="713"/>
      <c r="SDR52" s="714"/>
      <c r="SDS52" s="713"/>
      <c r="SDT52" s="714"/>
      <c r="SDU52" s="713"/>
      <c r="SDV52" s="714"/>
      <c r="SDW52" s="713"/>
      <c r="SDX52" s="714"/>
      <c r="SDY52" s="713"/>
      <c r="SDZ52" s="714"/>
      <c r="SEA52" s="713"/>
      <c r="SEB52" s="714"/>
      <c r="SEC52" s="713"/>
      <c r="SED52" s="714"/>
      <c r="SEE52" s="713"/>
      <c r="SEF52" s="714"/>
      <c r="SEG52" s="713"/>
      <c r="SEH52" s="714"/>
      <c r="SEI52" s="713"/>
      <c r="SEJ52" s="714"/>
      <c r="SEK52" s="713"/>
      <c r="SEL52" s="714"/>
      <c r="SEM52" s="713"/>
      <c r="SEN52" s="714"/>
      <c r="SEO52" s="713"/>
      <c r="SEP52" s="714"/>
      <c r="SEQ52" s="713"/>
      <c r="SER52" s="714"/>
      <c r="SES52" s="713"/>
      <c r="SET52" s="714"/>
      <c r="SEU52" s="713"/>
      <c r="SEV52" s="714"/>
      <c r="SEW52" s="713"/>
      <c r="SEX52" s="714"/>
      <c r="SEY52" s="713"/>
      <c r="SEZ52" s="714"/>
      <c r="SFA52" s="713"/>
      <c r="SFB52" s="714"/>
      <c r="SFC52" s="713"/>
      <c r="SFD52" s="714"/>
      <c r="SFE52" s="713"/>
      <c r="SFF52" s="714"/>
      <c r="SFG52" s="713"/>
      <c r="SFH52" s="714"/>
      <c r="SFI52" s="713"/>
      <c r="SFJ52" s="714"/>
      <c r="SFK52" s="713"/>
      <c r="SFL52" s="714"/>
      <c r="SFM52" s="713"/>
      <c r="SFN52" s="714"/>
      <c r="SFO52" s="713"/>
      <c r="SFP52" s="714"/>
      <c r="SFQ52" s="713"/>
      <c r="SFR52" s="714"/>
      <c r="SFS52" s="713"/>
      <c r="SFT52" s="714"/>
      <c r="SFU52" s="713"/>
      <c r="SFV52" s="714"/>
      <c r="SFW52" s="713"/>
      <c r="SFX52" s="714"/>
      <c r="SFY52" s="713"/>
      <c r="SFZ52" s="714"/>
      <c r="SGA52" s="713"/>
      <c r="SGB52" s="714"/>
      <c r="SGC52" s="713"/>
      <c r="SGD52" s="714"/>
      <c r="SGE52" s="713"/>
      <c r="SGF52" s="714"/>
      <c r="SGG52" s="713"/>
      <c r="SGH52" s="714"/>
      <c r="SGI52" s="713"/>
      <c r="SGJ52" s="714"/>
      <c r="SGK52" s="713"/>
      <c r="SGL52" s="714"/>
      <c r="SGM52" s="713"/>
      <c r="SGN52" s="714"/>
      <c r="SGO52" s="713"/>
      <c r="SGP52" s="714"/>
      <c r="SGQ52" s="713"/>
      <c r="SGR52" s="714"/>
      <c r="SGS52" s="713"/>
      <c r="SGT52" s="714"/>
      <c r="SGU52" s="713"/>
      <c r="SGV52" s="714"/>
      <c r="SGW52" s="713"/>
      <c r="SGX52" s="714"/>
      <c r="SGY52" s="713"/>
      <c r="SGZ52" s="714"/>
      <c r="SHA52" s="713"/>
      <c r="SHB52" s="714"/>
      <c r="SHC52" s="713"/>
      <c r="SHD52" s="714"/>
      <c r="SHE52" s="713"/>
      <c r="SHF52" s="714"/>
      <c r="SHG52" s="713"/>
      <c r="SHH52" s="714"/>
      <c r="SHI52" s="713"/>
      <c r="SHJ52" s="714"/>
      <c r="SHK52" s="713"/>
      <c r="SHL52" s="714"/>
      <c r="SHM52" s="713"/>
      <c r="SHN52" s="714"/>
      <c r="SHO52" s="713"/>
      <c r="SHP52" s="714"/>
      <c r="SHQ52" s="713"/>
      <c r="SHR52" s="714"/>
      <c r="SHS52" s="713"/>
      <c r="SHT52" s="714"/>
      <c r="SHU52" s="713"/>
      <c r="SHV52" s="714"/>
      <c r="SHW52" s="713"/>
      <c r="SHX52" s="714"/>
      <c r="SHY52" s="713"/>
      <c r="SHZ52" s="714"/>
      <c r="SIA52" s="713"/>
      <c r="SIB52" s="714"/>
      <c r="SIC52" s="713"/>
      <c r="SID52" s="714"/>
      <c r="SIE52" s="713"/>
      <c r="SIF52" s="714"/>
      <c r="SIG52" s="713"/>
      <c r="SIH52" s="714"/>
      <c r="SII52" s="713"/>
      <c r="SIJ52" s="714"/>
      <c r="SIK52" s="713"/>
      <c r="SIL52" s="714"/>
      <c r="SIM52" s="713"/>
      <c r="SIN52" s="714"/>
      <c r="SIO52" s="713"/>
      <c r="SIP52" s="714"/>
      <c r="SIQ52" s="713"/>
      <c r="SIR52" s="714"/>
      <c r="SIS52" s="713"/>
      <c r="SIT52" s="714"/>
      <c r="SIU52" s="713"/>
      <c r="SIV52" s="714"/>
      <c r="SIW52" s="713"/>
      <c r="SIX52" s="714"/>
      <c r="SIY52" s="713"/>
      <c r="SIZ52" s="714"/>
      <c r="SJA52" s="713"/>
      <c r="SJB52" s="714"/>
      <c r="SJC52" s="713"/>
      <c r="SJD52" s="714"/>
      <c r="SJE52" s="713"/>
      <c r="SJF52" s="714"/>
      <c r="SJG52" s="713"/>
      <c r="SJH52" s="714"/>
      <c r="SJI52" s="713"/>
      <c r="SJJ52" s="714"/>
      <c r="SJK52" s="713"/>
      <c r="SJL52" s="714"/>
      <c r="SJM52" s="713"/>
      <c r="SJN52" s="714"/>
      <c r="SJO52" s="713"/>
      <c r="SJP52" s="714"/>
      <c r="SJQ52" s="713"/>
      <c r="SJR52" s="714"/>
      <c r="SJS52" s="713"/>
      <c r="SJT52" s="714"/>
      <c r="SJU52" s="713"/>
      <c r="SJV52" s="714"/>
      <c r="SJW52" s="713"/>
      <c r="SJX52" s="714"/>
      <c r="SJY52" s="713"/>
      <c r="SJZ52" s="714"/>
      <c r="SKA52" s="713"/>
      <c r="SKB52" s="714"/>
      <c r="SKC52" s="713"/>
      <c r="SKD52" s="714"/>
      <c r="SKE52" s="713"/>
      <c r="SKF52" s="714"/>
      <c r="SKG52" s="713"/>
      <c r="SKH52" s="714"/>
      <c r="SKI52" s="713"/>
      <c r="SKJ52" s="714"/>
      <c r="SKK52" s="713"/>
      <c r="SKL52" s="714"/>
      <c r="SKM52" s="713"/>
      <c r="SKN52" s="714"/>
      <c r="SKO52" s="713"/>
      <c r="SKP52" s="714"/>
      <c r="SKQ52" s="713"/>
      <c r="SKR52" s="714"/>
      <c r="SKS52" s="713"/>
      <c r="SKT52" s="714"/>
      <c r="SKU52" s="713"/>
      <c r="SKV52" s="714"/>
      <c r="SKW52" s="713"/>
      <c r="SKX52" s="714"/>
      <c r="SKY52" s="713"/>
      <c r="SKZ52" s="714"/>
      <c r="SLA52" s="713"/>
      <c r="SLB52" s="714"/>
      <c r="SLC52" s="713"/>
      <c r="SLD52" s="714"/>
      <c r="SLE52" s="713"/>
      <c r="SLF52" s="714"/>
      <c r="SLG52" s="713"/>
      <c r="SLH52" s="714"/>
      <c r="SLI52" s="713"/>
      <c r="SLJ52" s="714"/>
      <c r="SLK52" s="713"/>
      <c r="SLL52" s="714"/>
      <c r="SLM52" s="713"/>
      <c r="SLN52" s="714"/>
      <c r="SLO52" s="713"/>
      <c r="SLP52" s="714"/>
      <c r="SLQ52" s="713"/>
      <c r="SLR52" s="714"/>
      <c r="SLS52" s="713"/>
      <c r="SLT52" s="714"/>
      <c r="SLU52" s="713"/>
      <c r="SLV52" s="714"/>
      <c r="SLW52" s="713"/>
      <c r="SLX52" s="714"/>
      <c r="SLY52" s="713"/>
      <c r="SLZ52" s="714"/>
      <c r="SMA52" s="713"/>
      <c r="SMB52" s="714"/>
      <c r="SMC52" s="713"/>
      <c r="SMD52" s="714"/>
      <c r="SME52" s="713"/>
      <c r="SMF52" s="714"/>
      <c r="SMG52" s="713"/>
      <c r="SMH52" s="714"/>
      <c r="SMI52" s="713"/>
      <c r="SMJ52" s="714"/>
      <c r="SMK52" s="713"/>
      <c r="SML52" s="714"/>
      <c r="SMM52" s="713"/>
      <c r="SMN52" s="714"/>
      <c r="SMO52" s="713"/>
      <c r="SMP52" s="714"/>
      <c r="SMQ52" s="713"/>
      <c r="SMR52" s="714"/>
      <c r="SMS52" s="713"/>
      <c r="SMT52" s="714"/>
      <c r="SMU52" s="713"/>
      <c r="SMV52" s="714"/>
      <c r="SMW52" s="713"/>
      <c r="SMX52" s="714"/>
      <c r="SMY52" s="713"/>
      <c r="SMZ52" s="714"/>
      <c r="SNA52" s="713"/>
      <c r="SNB52" s="714"/>
      <c r="SNC52" s="713"/>
      <c r="SND52" s="714"/>
      <c r="SNE52" s="713"/>
      <c r="SNF52" s="714"/>
      <c r="SNG52" s="713"/>
      <c r="SNH52" s="714"/>
      <c r="SNI52" s="713"/>
      <c r="SNJ52" s="714"/>
      <c r="SNK52" s="713"/>
      <c r="SNL52" s="714"/>
      <c r="SNM52" s="713"/>
      <c r="SNN52" s="714"/>
      <c r="SNO52" s="713"/>
      <c r="SNP52" s="714"/>
      <c r="SNQ52" s="713"/>
      <c r="SNR52" s="714"/>
      <c r="SNS52" s="713"/>
      <c r="SNT52" s="714"/>
      <c r="SNU52" s="713"/>
      <c r="SNV52" s="714"/>
      <c r="SNW52" s="713"/>
      <c r="SNX52" s="714"/>
      <c r="SNY52" s="713"/>
      <c r="SNZ52" s="714"/>
      <c r="SOA52" s="713"/>
      <c r="SOB52" s="714"/>
      <c r="SOC52" s="713"/>
      <c r="SOD52" s="714"/>
      <c r="SOE52" s="713"/>
      <c r="SOF52" s="714"/>
      <c r="SOG52" s="713"/>
      <c r="SOH52" s="714"/>
      <c r="SOI52" s="713"/>
      <c r="SOJ52" s="714"/>
      <c r="SOK52" s="713"/>
      <c r="SOL52" s="714"/>
      <c r="SOM52" s="713"/>
      <c r="SON52" s="714"/>
      <c r="SOO52" s="713"/>
      <c r="SOP52" s="714"/>
      <c r="SOQ52" s="713"/>
      <c r="SOR52" s="714"/>
      <c r="SOS52" s="713"/>
      <c r="SOT52" s="714"/>
      <c r="SOU52" s="713"/>
      <c r="SOV52" s="714"/>
      <c r="SOW52" s="713"/>
      <c r="SOX52" s="714"/>
      <c r="SOY52" s="713"/>
      <c r="SOZ52" s="714"/>
      <c r="SPA52" s="713"/>
      <c r="SPB52" s="714"/>
      <c r="SPC52" s="713"/>
      <c r="SPD52" s="714"/>
      <c r="SPE52" s="713"/>
      <c r="SPF52" s="714"/>
      <c r="SPG52" s="713"/>
      <c r="SPH52" s="714"/>
      <c r="SPI52" s="713"/>
      <c r="SPJ52" s="714"/>
      <c r="SPK52" s="713"/>
      <c r="SPL52" s="714"/>
      <c r="SPM52" s="713"/>
      <c r="SPN52" s="714"/>
      <c r="SPO52" s="713"/>
      <c r="SPP52" s="714"/>
      <c r="SPQ52" s="713"/>
      <c r="SPR52" s="714"/>
      <c r="SPS52" s="713"/>
      <c r="SPT52" s="714"/>
      <c r="SPU52" s="713"/>
      <c r="SPV52" s="714"/>
      <c r="SPW52" s="713"/>
      <c r="SPX52" s="714"/>
      <c r="SPY52" s="713"/>
      <c r="SPZ52" s="714"/>
      <c r="SQA52" s="713"/>
      <c r="SQB52" s="714"/>
      <c r="SQC52" s="713"/>
      <c r="SQD52" s="714"/>
      <c r="SQE52" s="713"/>
      <c r="SQF52" s="714"/>
      <c r="SQG52" s="713"/>
      <c r="SQH52" s="714"/>
      <c r="SQI52" s="713"/>
      <c r="SQJ52" s="714"/>
      <c r="SQK52" s="713"/>
      <c r="SQL52" s="714"/>
      <c r="SQM52" s="713"/>
      <c r="SQN52" s="714"/>
      <c r="SQO52" s="713"/>
      <c r="SQP52" s="714"/>
      <c r="SQQ52" s="713"/>
      <c r="SQR52" s="714"/>
      <c r="SQS52" s="713"/>
      <c r="SQT52" s="714"/>
      <c r="SQU52" s="713"/>
      <c r="SQV52" s="714"/>
      <c r="SQW52" s="713"/>
      <c r="SQX52" s="714"/>
      <c r="SQY52" s="713"/>
      <c r="SQZ52" s="714"/>
      <c r="SRA52" s="713"/>
      <c r="SRB52" s="714"/>
      <c r="SRC52" s="713"/>
      <c r="SRD52" s="714"/>
      <c r="SRE52" s="713"/>
      <c r="SRF52" s="714"/>
      <c r="SRG52" s="713"/>
      <c r="SRH52" s="714"/>
      <c r="SRI52" s="713"/>
      <c r="SRJ52" s="714"/>
      <c r="SRK52" s="713"/>
      <c r="SRL52" s="714"/>
      <c r="SRM52" s="713"/>
      <c r="SRN52" s="714"/>
      <c r="SRO52" s="713"/>
      <c r="SRP52" s="714"/>
      <c r="SRQ52" s="713"/>
      <c r="SRR52" s="714"/>
      <c r="SRS52" s="713"/>
      <c r="SRT52" s="714"/>
      <c r="SRU52" s="713"/>
      <c r="SRV52" s="714"/>
      <c r="SRW52" s="713"/>
      <c r="SRX52" s="714"/>
      <c r="SRY52" s="713"/>
      <c r="SRZ52" s="714"/>
      <c r="SSA52" s="713"/>
      <c r="SSB52" s="714"/>
      <c r="SSC52" s="713"/>
      <c r="SSD52" s="714"/>
      <c r="SSE52" s="713"/>
      <c r="SSF52" s="714"/>
      <c r="SSG52" s="713"/>
      <c r="SSH52" s="714"/>
      <c r="SSI52" s="713"/>
      <c r="SSJ52" s="714"/>
      <c r="SSK52" s="713"/>
      <c r="SSL52" s="714"/>
      <c r="SSM52" s="713"/>
      <c r="SSN52" s="714"/>
      <c r="SSO52" s="713"/>
      <c r="SSP52" s="714"/>
      <c r="SSQ52" s="713"/>
      <c r="SSR52" s="714"/>
      <c r="SSS52" s="713"/>
      <c r="SST52" s="714"/>
      <c r="SSU52" s="713"/>
      <c r="SSV52" s="714"/>
      <c r="SSW52" s="713"/>
      <c r="SSX52" s="714"/>
      <c r="SSY52" s="713"/>
      <c r="SSZ52" s="714"/>
      <c r="STA52" s="713"/>
      <c r="STB52" s="714"/>
      <c r="STC52" s="713"/>
      <c r="STD52" s="714"/>
      <c r="STE52" s="713"/>
      <c r="STF52" s="714"/>
      <c r="STG52" s="713"/>
      <c r="STH52" s="714"/>
      <c r="STI52" s="713"/>
      <c r="STJ52" s="714"/>
      <c r="STK52" s="713"/>
      <c r="STL52" s="714"/>
      <c r="STM52" s="713"/>
      <c r="STN52" s="714"/>
      <c r="STO52" s="713"/>
      <c r="STP52" s="714"/>
      <c r="STQ52" s="713"/>
      <c r="STR52" s="714"/>
      <c r="STS52" s="713"/>
      <c r="STT52" s="714"/>
      <c r="STU52" s="713"/>
      <c r="STV52" s="714"/>
      <c r="STW52" s="713"/>
      <c r="STX52" s="714"/>
      <c r="STY52" s="713"/>
      <c r="STZ52" s="714"/>
      <c r="SUA52" s="713"/>
      <c r="SUB52" s="714"/>
      <c r="SUC52" s="713"/>
      <c r="SUD52" s="714"/>
      <c r="SUE52" s="713"/>
      <c r="SUF52" s="714"/>
      <c r="SUG52" s="713"/>
      <c r="SUH52" s="714"/>
      <c r="SUI52" s="713"/>
      <c r="SUJ52" s="714"/>
      <c r="SUK52" s="713"/>
      <c r="SUL52" s="714"/>
      <c r="SUM52" s="713"/>
      <c r="SUN52" s="714"/>
      <c r="SUO52" s="713"/>
      <c r="SUP52" s="714"/>
      <c r="SUQ52" s="713"/>
      <c r="SUR52" s="714"/>
      <c r="SUS52" s="713"/>
      <c r="SUT52" s="714"/>
      <c r="SUU52" s="713"/>
      <c r="SUV52" s="714"/>
      <c r="SUW52" s="713"/>
      <c r="SUX52" s="714"/>
      <c r="SUY52" s="713"/>
      <c r="SUZ52" s="714"/>
      <c r="SVA52" s="713"/>
      <c r="SVB52" s="714"/>
      <c r="SVC52" s="713"/>
      <c r="SVD52" s="714"/>
      <c r="SVE52" s="713"/>
      <c r="SVF52" s="714"/>
      <c r="SVG52" s="713"/>
      <c r="SVH52" s="714"/>
      <c r="SVI52" s="713"/>
      <c r="SVJ52" s="714"/>
      <c r="SVK52" s="713"/>
      <c r="SVL52" s="714"/>
      <c r="SVM52" s="713"/>
      <c r="SVN52" s="714"/>
      <c r="SVO52" s="713"/>
      <c r="SVP52" s="714"/>
      <c r="SVQ52" s="713"/>
      <c r="SVR52" s="714"/>
      <c r="SVS52" s="713"/>
      <c r="SVT52" s="714"/>
      <c r="SVU52" s="713"/>
      <c r="SVV52" s="714"/>
      <c r="SVW52" s="713"/>
      <c r="SVX52" s="714"/>
      <c r="SVY52" s="713"/>
      <c r="SVZ52" s="714"/>
      <c r="SWA52" s="713"/>
      <c r="SWB52" s="714"/>
      <c r="SWC52" s="713"/>
      <c r="SWD52" s="714"/>
      <c r="SWE52" s="713"/>
      <c r="SWF52" s="714"/>
      <c r="SWG52" s="713"/>
      <c r="SWH52" s="714"/>
      <c r="SWI52" s="713"/>
      <c r="SWJ52" s="714"/>
      <c r="SWK52" s="713"/>
      <c r="SWL52" s="714"/>
      <c r="SWM52" s="713"/>
      <c r="SWN52" s="714"/>
      <c r="SWO52" s="713"/>
      <c r="SWP52" s="714"/>
      <c r="SWQ52" s="713"/>
      <c r="SWR52" s="714"/>
      <c r="SWS52" s="713"/>
      <c r="SWT52" s="714"/>
      <c r="SWU52" s="713"/>
      <c r="SWV52" s="714"/>
      <c r="SWW52" s="713"/>
      <c r="SWX52" s="714"/>
      <c r="SWY52" s="713"/>
      <c r="SWZ52" s="714"/>
      <c r="SXA52" s="713"/>
      <c r="SXB52" s="714"/>
      <c r="SXC52" s="713"/>
      <c r="SXD52" s="714"/>
      <c r="SXE52" s="713"/>
      <c r="SXF52" s="714"/>
      <c r="SXG52" s="713"/>
      <c r="SXH52" s="714"/>
      <c r="SXI52" s="713"/>
      <c r="SXJ52" s="714"/>
      <c r="SXK52" s="713"/>
      <c r="SXL52" s="714"/>
      <c r="SXM52" s="713"/>
      <c r="SXN52" s="714"/>
      <c r="SXO52" s="713"/>
      <c r="SXP52" s="714"/>
      <c r="SXQ52" s="713"/>
      <c r="SXR52" s="714"/>
      <c r="SXS52" s="713"/>
      <c r="SXT52" s="714"/>
      <c r="SXU52" s="713"/>
      <c r="SXV52" s="714"/>
      <c r="SXW52" s="713"/>
      <c r="SXX52" s="714"/>
      <c r="SXY52" s="713"/>
      <c r="SXZ52" s="714"/>
      <c r="SYA52" s="713"/>
      <c r="SYB52" s="714"/>
      <c r="SYC52" s="713"/>
      <c r="SYD52" s="714"/>
      <c r="SYE52" s="713"/>
      <c r="SYF52" s="714"/>
      <c r="SYG52" s="713"/>
      <c r="SYH52" s="714"/>
      <c r="SYI52" s="713"/>
      <c r="SYJ52" s="714"/>
      <c r="SYK52" s="713"/>
      <c r="SYL52" s="714"/>
      <c r="SYM52" s="713"/>
      <c r="SYN52" s="714"/>
      <c r="SYO52" s="713"/>
      <c r="SYP52" s="714"/>
      <c r="SYQ52" s="713"/>
      <c r="SYR52" s="714"/>
      <c r="SYS52" s="713"/>
      <c r="SYT52" s="714"/>
      <c r="SYU52" s="713"/>
      <c r="SYV52" s="714"/>
      <c r="SYW52" s="713"/>
      <c r="SYX52" s="714"/>
      <c r="SYY52" s="713"/>
      <c r="SYZ52" s="714"/>
      <c r="SZA52" s="713"/>
      <c r="SZB52" s="714"/>
      <c r="SZC52" s="713"/>
      <c r="SZD52" s="714"/>
      <c r="SZE52" s="713"/>
      <c r="SZF52" s="714"/>
      <c r="SZG52" s="713"/>
      <c r="SZH52" s="714"/>
      <c r="SZI52" s="713"/>
      <c r="SZJ52" s="714"/>
      <c r="SZK52" s="713"/>
      <c r="SZL52" s="714"/>
      <c r="SZM52" s="713"/>
      <c r="SZN52" s="714"/>
      <c r="SZO52" s="713"/>
      <c r="SZP52" s="714"/>
      <c r="SZQ52" s="713"/>
      <c r="SZR52" s="714"/>
      <c r="SZS52" s="713"/>
      <c r="SZT52" s="714"/>
      <c r="SZU52" s="713"/>
      <c r="SZV52" s="714"/>
      <c r="SZW52" s="713"/>
      <c r="SZX52" s="714"/>
      <c r="SZY52" s="713"/>
      <c r="SZZ52" s="714"/>
      <c r="TAA52" s="713"/>
      <c r="TAB52" s="714"/>
      <c r="TAC52" s="713"/>
      <c r="TAD52" s="714"/>
      <c r="TAE52" s="713"/>
      <c r="TAF52" s="714"/>
      <c r="TAG52" s="713"/>
      <c r="TAH52" s="714"/>
      <c r="TAI52" s="713"/>
      <c r="TAJ52" s="714"/>
      <c r="TAK52" s="713"/>
      <c r="TAL52" s="714"/>
      <c r="TAM52" s="713"/>
      <c r="TAN52" s="714"/>
      <c r="TAO52" s="713"/>
      <c r="TAP52" s="714"/>
      <c r="TAQ52" s="713"/>
      <c r="TAR52" s="714"/>
      <c r="TAS52" s="713"/>
      <c r="TAT52" s="714"/>
      <c r="TAU52" s="713"/>
      <c r="TAV52" s="714"/>
      <c r="TAW52" s="713"/>
      <c r="TAX52" s="714"/>
      <c r="TAY52" s="713"/>
      <c r="TAZ52" s="714"/>
      <c r="TBA52" s="713"/>
      <c r="TBB52" s="714"/>
      <c r="TBC52" s="713"/>
      <c r="TBD52" s="714"/>
      <c r="TBE52" s="713"/>
      <c r="TBF52" s="714"/>
      <c r="TBG52" s="713"/>
      <c r="TBH52" s="714"/>
      <c r="TBI52" s="713"/>
      <c r="TBJ52" s="714"/>
      <c r="TBK52" s="713"/>
      <c r="TBL52" s="714"/>
      <c r="TBM52" s="713"/>
      <c r="TBN52" s="714"/>
      <c r="TBO52" s="713"/>
      <c r="TBP52" s="714"/>
      <c r="TBQ52" s="713"/>
      <c r="TBR52" s="714"/>
      <c r="TBS52" s="713"/>
      <c r="TBT52" s="714"/>
      <c r="TBU52" s="713"/>
      <c r="TBV52" s="714"/>
      <c r="TBW52" s="713"/>
      <c r="TBX52" s="714"/>
      <c r="TBY52" s="713"/>
      <c r="TBZ52" s="714"/>
      <c r="TCA52" s="713"/>
      <c r="TCB52" s="714"/>
      <c r="TCC52" s="713"/>
      <c r="TCD52" s="714"/>
      <c r="TCE52" s="713"/>
      <c r="TCF52" s="714"/>
      <c r="TCG52" s="713"/>
      <c r="TCH52" s="714"/>
      <c r="TCI52" s="713"/>
      <c r="TCJ52" s="714"/>
      <c r="TCK52" s="713"/>
      <c r="TCL52" s="714"/>
      <c r="TCM52" s="713"/>
      <c r="TCN52" s="714"/>
      <c r="TCO52" s="713"/>
      <c r="TCP52" s="714"/>
      <c r="TCQ52" s="713"/>
      <c r="TCR52" s="714"/>
      <c r="TCS52" s="713"/>
      <c r="TCT52" s="714"/>
      <c r="TCU52" s="713"/>
      <c r="TCV52" s="714"/>
      <c r="TCW52" s="713"/>
      <c r="TCX52" s="714"/>
      <c r="TCY52" s="713"/>
      <c r="TCZ52" s="714"/>
      <c r="TDA52" s="713"/>
      <c r="TDB52" s="714"/>
      <c r="TDC52" s="713"/>
      <c r="TDD52" s="714"/>
      <c r="TDE52" s="713"/>
      <c r="TDF52" s="714"/>
      <c r="TDG52" s="713"/>
      <c r="TDH52" s="714"/>
      <c r="TDI52" s="713"/>
      <c r="TDJ52" s="714"/>
      <c r="TDK52" s="713"/>
      <c r="TDL52" s="714"/>
      <c r="TDM52" s="713"/>
      <c r="TDN52" s="714"/>
      <c r="TDO52" s="713"/>
      <c r="TDP52" s="714"/>
      <c r="TDQ52" s="713"/>
      <c r="TDR52" s="714"/>
      <c r="TDS52" s="713"/>
      <c r="TDT52" s="714"/>
      <c r="TDU52" s="713"/>
      <c r="TDV52" s="714"/>
      <c r="TDW52" s="713"/>
      <c r="TDX52" s="714"/>
      <c r="TDY52" s="713"/>
      <c r="TDZ52" s="714"/>
      <c r="TEA52" s="713"/>
      <c r="TEB52" s="714"/>
      <c r="TEC52" s="713"/>
      <c r="TED52" s="714"/>
      <c r="TEE52" s="713"/>
      <c r="TEF52" s="714"/>
      <c r="TEG52" s="713"/>
      <c r="TEH52" s="714"/>
      <c r="TEI52" s="713"/>
      <c r="TEJ52" s="714"/>
      <c r="TEK52" s="713"/>
      <c r="TEL52" s="714"/>
      <c r="TEM52" s="713"/>
      <c r="TEN52" s="714"/>
      <c r="TEO52" s="713"/>
      <c r="TEP52" s="714"/>
      <c r="TEQ52" s="713"/>
      <c r="TER52" s="714"/>
      <c r="TES52" s="713"/>
      <c r="TET52" s="714"/>
      <c r="TEU52" s="713"/>
      <c r="TEV52" s="714"/>
      <c r="TEW52" s="713"/>
      <c r="TEX52" s="714"/>
      <c r="TEY52" s="713"/>
      <c r="TEZ52" s="714"/>
      <c r="TFA52" s="713"/>
      <c r="TFB52" s="714"/>
      <c r="TFC52" s="713"/>
      <c r="TFD52" s="714"/>
      <c r="TFE52" s="713"/>
      <c r="TFF52" s="714"/>
      <c r="TFG52" s="713"/>
      <c r="TFH52" s="714"/>
      <c r="TFI52" s="713"/>
      <c r="TFJ52" s="714"/>
      <c r="TFK52" s="713"/>
      <c r="TFL52" s="714"/>
      <c r="TFM52" s="713"/>
      <c r="TFN52" s="714"/>
      <c r="TFO52" s="713"/>
      <c r="TFP52" s="714"/>
      <c r="TFQ52" s="713"/>
      <c r="TFR52" s="714"/>
      <c r="TFS52" s="713"/>
      <c r="TFT52" s="714"/>
      <c r="TFU52" s="713"/>
      <c r="TFV52" s="714"/>
      <c r="TFW52" s="713"/>
      <c r="TFX52" s="714"/>
      <c r="TFY52" s="713"/>
      <c r="TFZ52" s="714"/>
      <c r="TGA52" s="713"/>
      <c r="TGB52" s="714"/>
      <c r="TGC52" s="713"/>
      <c r="TGD52" s="714"/>
      <c r="TGE52" s="713"/>
      <c r="TGF52" s="714"/>
      <c r="TGG52" s="713"/>
      <c r="TGH52" s="714"/>
      <c r="TGI52" s="713"/>
      <c r="TGJ52" s="714"/>
      <c r="TGK52" s="713"/>
      <c r="TGL52" s="714"/>
      <c r="TGM52" s="713"/>
      <c r="TGN52" s="714"/>
      <c r="TGO52" s="713"/>
      <c r="TGP52" s="714"/>
      <c r="TGQ52" s="713"/>
      <c r="TGR52" s="714"/>
      <c r="TGS52" s="713"/>
      <c r="TGT52" s="714"/>
      <c r="TGU52" s="713"/>
      <c r="TGV52" s="714"/>
      <c r="TGW52" s="713"/>
      <c r="TGX52" s="714"/>
      <c r="TGY52" s="713"/>
      <c r="TGZ52" s="714"/>
      <c r="THA52" s="713"/>
      <c r="THB52" s="714"/>
      <c r="THC52" s="713"/>
      <c r="THD52" s="714"/>
      <c r="THE52" s="713"/>
      <c r="THF52" s="714"/>
      <c r="THG52" s="713"/>
      <c r="THH52" s="714"/>
      <c r="THI52" s="713"/>
      <c r="THJ52" s="714"/>
      <c r="THK52" s="713"/>
      <c r="THL52" s="714"/>
      <c r="THM52" s="713"/>
      <c r="THN52" s="714"/>
      <c r="THO52" s="713"/>
      <c r="THP52" s="714"/>
      <c r="THQ52" s="713"/>
      <c r="THR52" s="714"/>
      <c r="THS52" s="713"/>
      <c r="THT52" s="714"/>
      <c r="THU52" s="713"/>
      <c r="THV52" s="714"/>
      <c r="THW52" s="713"/>
      <c r="THX52" s="714"/>
      <c r="THY52" s="713"/>
      <c r="THZ52" s="714"/>
      <c r="TIA52" s="713"/>
      <c r="TIB52" s="714"/>
      <c r="TIC52" s="713"/>
      <c r="TID52" s="714"/>
      <c r="TIE52" s="713"/>
      <c r="TIF52" s="714"/>
      <c r="TIG52" s="713"/>
      <c r="TIH52" s="714"/>
      <c r="TII52" s="713"/>
      <c r="TIJ52" s="714"/>
      <c r="TIK52" s="713"/>
      <c r="TIL52" s="714"/>
      <c r="TIM52" s="713"/>
      <c r="TIN52" s="714"/>
      <c r="TIO52" s="713"/>
      <c r="TIP52" s="714"/>
      <c r="TIQ52" s="713"/>
      <c r="TIR52" s="714"/>
      <c r="TIS52" s="713"/>
      <c r="TIT52" s="714"/>
      <c r="TIU52" s="713"/>
      <c r="TIV52" s="714"/>
      <c r="TIW52" s="713"/>
      <c r="TIX52" s="714"/>
      <c r="TIY52" s="713"/>
      <c r="TIZ52" s="714"/>
      <c r="TJA52" s="713"/>
      <c r="TJB52" s="714"/>
      <c r="TJC52" s="713"/>
      <c r="TJD52" s="714"/>
      <c r="TJE52" s="713"/>
      <c r="TJF52" s="714"/>
      <c r="TJG52" s="713"/>
      <c r="TJH52" s="714"/>
      <c r="TJI52" s="713"/>
      <c r="TJJ52" s="714"/>
      <c r="TJK52" s="713"/>
      <c r="TJL52" s="714"/>
      <c r="TJM52" s="713"/>
      <c r="TJN52" s="714"/>
      <c r="TJO52" s="713"/>
      <c r="TJP52" s="714"/>
      <c r="TJQ52" s="713"/>
      <c r="TJR52" s="714"/>
      <c r="TJS52" s="713"/>
      <c r="TJT52" s="714"/>
      <c r="TJU52" s="713"/>
      <c r="TJV52" s="714"/>
      <c r="TJW52" s="713"/>
      <c r="TJX52" s="714"/>
      <c r="TJY52" s="713"/>
      <c r="TJZ52" s="714"/>
      <c r="TKA52" s="713"/>
      <c r="TKB52" s="714"/>
      <c r="TKC52" s="713"/>
      <c r="TKD52" s="714"/>
      <c r="TKE52" s="713"/>
      <c r="TKF52" s="714"/>
      <c r="TKG52" s="713"/>
      <c r="TKH52" s="714"/>
      <c r="TKI52" s="713"/>
      <c r="TKJ52" s="714"/>
      <c r="TKK52" s="713"/>
      <c r="TKL52" s="714"/>
      <c r="TKM52" s="713"/>
      <c r="TKN52" s="714"/>
      <c r="TKO52" s="713"/>
      <c r="TKP52" s="714"/>
      <c r="TKQ52" s="713"/>
      <c r="TKR52" s="714"/>
      <c r="TKS52" s="713"/>
      <c r="TKT52" s="714"/>
      <c r="TKU52" s="713"/>
      <c r="TKV52" s="714"/>
      <c r="TKW52" s="713"/>
      <c r="TKX52" s="714"/>
      <c r="TKY52" s="713"/>
      <c r="TKZ52" s="714"/>
      <c r="TLA52" s="713"/>
      <c r="TLB52" s="714"/>
      <c r="TLC52" s="713"/>
      <c r="TLD52" s="714"/>
      <c r="TLE52" s="713"/>
      <c r="TLF52" s="714"/>
      <c r="TLG52" s="713"/>
      <c r="TLH52" s="714"/>
      <c r="TLI52" s="713"/>
      <c r="TLJ52" s="714"/>
      <c r="TLK52" s="713"/>
      <c r="TLL52" s="714"/>
      <c r="TLM52" s="713"/>
      <c r="TLN52" s="714"/>
      <c r="TLO52" s="713"/>
      <c r="TLP52" s="714"/>
      <c r="TLQ52" s="713"/>
      <c r="TLR52" s="714"/>
      <c r="TLS52" s="713"/>
      <c r="TLT52" s="714"/>
      <c r="TLU52" s="713"/>
      <c r="TLV52" s="714"/>
      <c r="TLW52" s="713"/>
      <c r="TLX52" s="714"/>
      <c r="TLY52" s="713"/>
      <c r="TLZ52" s="714"/>
      <c r="TMA52" s="713"/>
      <c r="TMB52" s="714"/>
      <c r="TMC52" s="713"/>
      <c r="TMD52" s="714"/>
      <c r="TME52" s="713"/>
      <c r="TMF52" s="714"/>
      <c r="TMG52" s="713"/>
      <c r="TMH52" s="714"/>
      <c r="TMI52" s="713"/>
      <c r="TMJ52" s="714"/>
      <c r="TMK52" s="713"/>
      <c r="TML52" s="714"/>
      <c r="TMM52" s="713"/>
      <c r="TMN52" s="714"/>
      <c r="TMO52" s="713"/>
      <c r="TMP52" s="714"/>
      <c r="TMQ52" s="713"/>
      <c r="TMR52" s="714"/>
      <c r="TMS52" s="713"/>
      <c r="TMT52" s="714"/>
      <c r="TMU52" s="713"/>
      <c r="TMV52" s="714"/>
      <c r="TMW52" s="713"/>
      <c r="TMX52" s="714"/>
      <c r="TMY52" s="713"/>
      <c r="TMZ52" s="714"/>
      <c r="TNA52" s="713"/>
      <c r="TNB52" s="714"/>
      <c r="TNC52" s="713"/>
      <c r="TND52" s="714"/>
      <c r="TNE52" s="713"/>
      <c r="TNF52" s="714"/>
      <c r="TNG52" s="713"/>
      <c r="TNH52" s="714"/>
      <c r="TNI52" s="713"/>
      <c r="TNJ52" s="714"/>
      <c r="TNK52" s="713"/>
      <c r="TNL52" s="714"/>
      <c r="TNM52" s="713"/>
      <c r="TNN52" s="714"/>
      <c r="TNO52" s="713"/>
      <c r="TNP52" s="714"/>
      <c r="TNQ52" s="713"/>
      <c r="TNR52" s="714"/>
      <c r="TNS52" s="713"/>
      <c r="TNT52" s="714"/>
      <c r="TNU52" s="713"/>
      <c r="TNV52" s="714"/>
      <c r="TNW52" s="713"/>
      <c r="TNX52" s="714"/>
      <c r="TNY52" s="713"/>
      <c r="TNZ52" s="714"/>
      <c r="TOA52" s="713"/>
      <c r="TOB52" s="714"/>
      <c r="TOC52" s="713"/>
      <c r="TOD52" s="714"/>
      <c r="TOE52" s="713"/>
      <c r="TOF52" s="714"/>
      <c r="TOG52" s="713"/>
      <c r="TOH52" s="714"/>
      <c r="TOI52" s="713"/>
      <c r="TOJ52" s="714"/>
      <c r="TOK52" s="713"/>
      <c r="TOL52" s="714"/>
      <c r="TOM52" s="713"/>
      <c r="TON52" s="714"/>
      <c r="TOO52" s="713"/>
      <c r="TOP52" s="714"/>
      <c r="TOQ52" s="713"/>
      <c r="TOR52" s="714"/>
      <c r="TOS52" s="713"/>
      <c r="TOT52" s="714"/>
      <c r="TOU52" s="713"/>
      <c r="TOV52" s="714"/>
      <c r="TOW52" s="713"/>
      <c r="TOX52" s="714"/>
      <c r="TOY52" s="713"/>
      <c r="TOZ52" s="714"/>
      <c r="TPA52" s="713"/>
      <c r="TPB52" s="714"/>
      <c r="TPC52" s="713"/>
      <c r="TPD52" s="714"/>
      <c r="TPE52" s="713"/>
      <c r="TPF52" s="714"/>
      <c r="TPG52" s="713"/>
      <c r="TPH52" s="714"/>
      <c r="TPI52" s="713"/>
      <c r="TPJ52" s="714"/>
      <c r="TPK52" s="713"/>
      <c r="TPL52" s="714"/>
      <c r="TPM52" s="713"/>
      <c r="TPN52" s="714"/>
      <c r="TPO52" s="713"/>
      <c r="TPP52" s="714"/>
      <c r="TPQ52" s="713"/>
      <c r="TPR52" s="714"/>
      <c r="TPS52" s="713"/>
      <c r="TPT52" s="714"/>
      <c r="TPU52" s="713"/>
      <c r="TPV52" s="714"/>
      <c r="TPW52" s="713"/>
      <c r="TPX52" s="714"/>
      <c r="TPY52" s="713"/>
      <c r="TPZ52" s="714"/>
      <c r="TQA52" s="713"/>
      <c r="TQB52" s="714"/>
      <c r="TQC52" s="713"/>
      <c r="TQD52" s="714"/>
      <c r="TQE52" s="713"/>
      <c r="TQF52" s="714"/>
      <c r="TQG52" s="713"/>
      <c r="TQH52" s="714"/>
      <c r="TQI52" s="713"/>
      <c r="TQJ52" s="714"/>
      <c r="TQK52" s="713"/>
      <c r="TQL52" s="714"/>
      <c r="TQM52" s="713"/>
      <c r="TQN52" s="714"/>
      <c r="TQO52" s="713"/>
      <c r="TQP52" s="714"/>
      <c r="TQQ52" s="713"/>
      <c r="TQR52" s="714"/>
      <c r="TQS52" s="713"/>
      <c r="TQT52" s="714"/>
      <c r="TQU52" s="713"/>
      <c r="TQV52" s="714"/>
      <c r="TQW52" s="713"/>
      <c r="TQX52" s="714"/>
      <c r="TQY52" s="713"/>
      <c r="TQZ52" s="714"/>
      <c r="TRA52" s="713"/>
      <c r="TRB52" s="714"/>
      <c r="TRC52" s="713"/>
      <c r="TRD52" s="714"/>
      <c r="TRE52" s="713"/>
      <c r="TRF52" s="714"/>
      <c r="TRG52" s="713"/>
      <c r="TRH52" s="714"/>
      <c r="TRI52" s="713"/>
      <c r="TRJ52" s="714"/>
      <c r="TRK52" s="713"/>
      <c r="TRL52" s="714"/>
      <c r="TRM52" s="713"/>
      <c r="TRN52" s="714"/>
      <c r="TRO52" s="713"/>
      <c r="TRP52" s="714"/>
      <c r="TRQ52" s="713"/>
      <c r="TRR52" s="714"/>
      <c r="TRS52" s="713"/>
      <c r="TRT52" s="714"/>
      <c r="TRU52" s="713"/>
      <c r="TRV52" s="714"/>
      <c r="TRW52" s="713"/>
      <c r="TRX52" s="714"/>
      <c r="TRY52" s="713"/>
      <c r="TRZ52" s="714"/>
      <c r="TSA52" s="713"/>
      <c r="TSB52" s="714"/>
      <c r="TSC52" s="713"/>
      <c r="TSD52" s="714"/>
      <c r="TSE52" s="713"/>
      <c r="TSF52" s="714"/>
      <c r="TSG52" s="713"/>
      <c r="TSH52" s="714"/>
      <c r="TSI52" s="713"/>
      <c r="TSJ52" s="714"/>
      <c r="TSK52" s="713"/>
      <c r="TSL52" s="714"/>
      <c r="TSM52" s="713"/>
      <c r="TSN52" s="714"/>
      <c r="TSO52" s="713"/>
      <c r="TSP52" s="714"/>
      <c r="TSQ52" s="713"/>
      <c r="TSR52" s="714"/>
      <c r="TSS52" s="713"/>
      <c r="TST52" s="714"/>
      <c r="TSU52" s="713"/>
      <c r="TSV52" s="714"/>
      <c r="TSW52" s="713"/>
      <c r="TSX52" s="714"/>
      <c r="TSY52" s="713"/>
      <c r="TSZ52" s="714"/>
      <c r="TTA52" s="713"/>
      <c r="TTB52" s="714"/>
      <c r="TTC52" s="713"/>
      <c r="TTD52" s="714"/>
      <c r="TTE52" s="713"/>
      <c r="TTF52" s="714"/>
      <c r="TTG52" s="713"/>
      <c r="TTH52" s="714"/>
      <c r="TTI52" s="713"/>
      <c r="TTJ52" s="714"/>
      <c r="TTK52" s="713"/>
      <c r="TTL52" s="714"/>
      <c r="TTM52" s="713"/>
      <c r="TTN52" s="714"/>
      <c r="TTO52" s="713"/>
      <c r="TTP52" s="714"/>
      <c r="TTQ52" s="713"/>
      <c r="TTR52" s="714"/>
      <c r="TTS52" s="713"/>
      <c r="TTT52" s="714"/>
      <c r="TTU52" s="713"/>
      <c r="TTV52" s="714"/>
      <c r="TTW52" s="713"/>
      <c r="TTX52" s="714"/>
      <c r="TTY52" s="713"/>
      <c r="TTZ52" s="714"/>
      <c r="TUA52" s="713"/>
      <c r="TUB52" s="714"/>
      <c r="TUC52" s="713"/>
      <c r="TUD52" s="714"/>
      <c r="TUE52" s="713"/>
      <c r="TUF52" s="714"/>
      <c r="TUG52" s="713"/>
      <c r="TUH52" s="714"/>
      <c r="TUI52" s="713"/>
      <c r="TUJ52" s="714"/>
      <c r="TUK52" s="713"/>
      <c r="TUL52" s="714"/>
      <c r="TUM52" s="713"/>
      <c r="TUN52" s="714"/>
      <c r="TUO52" s="713"/>
      <c r="TUP52" s="714"/>
      <c r="TUQ52" s="713"/>
      <c r="TUR52" s="714"/>
      <c r="TUS52" s="713"/>
      <c r="TUT52" s="714"/>
      <c r="TUU52" s="713"/>
      <c r="TUV52" s="714"/>
      <c r="TUW52" s="713"/>
      <c r="TUX52" s="714"/>
      <c r="TUY52" s="713"/>
      <c r="TUZ52" s="714"/>
      <c r="TVA52" s="713"/>
      <c r="TVB52" s="714"/>
      <c r="TVC52" s="713"/>
      <c r="TVD52" s="714"/>
      <c r="TVE52" s="713"/>
      <c r="TVF52" s="714"/>
      <c r="TVG52" s="713"/>
      <c r="TVH52" s="714"/>
      <c r="TVI52" s="713"/>
      <c r="TVJ52" s="714"/>
      <c r="TVK52" s="713"/>
      <c r="TVL52" s="714"/>
      <c r="TVM52" s="713"/>
      <c r="TVN52" s="714"/>
      <c r="TVO52" s="713"/>
      <c r="TVP52" s="714"/>
      <c r="TVQ52" s="713"/>
      <c r="TVR52" s="714"/>
      <c r="TVS52" s="713"/>
      <c r="TVT52" s="714"/>
      <c r="TVU52" s="713"/>
      <c r="TVV52" s="714"/>
      <c r="TVW52" s="713"/>
      <c r="TVX52" s="714"/>
      <c r="TVY52" s="713"/>
      <c r="TVZ52" s="714"/>
      <c r="TWA52" s="713"/>
      <c r="TWB52" s="714"/>
      <c r="TWC52" s="713"/>
      <c r="TWD52" s="714"/>
      <c r="TWE52" s="713"/>
      <c r="TWF52" s="714"/>
      <c r="TWG52" s="713"/>
      <c r="TWH52" s="714"/>
      <c r="TWI52" s="713"/>
      <c r="TWJ52" s="714"/>
      <c r="TWK52" s="713"/>
      <c r="TWL52" s="714"/>
      <c r="TWM52" s="713"/>
      <c r="TWN52" s="714"/>
      <c r="TWO52" s="713"/>
      <c r="TWP52" s="714"/>
      <c r="TWQ52" s="713"/>
      <c r="TWR52" s="714"/>
      <c r="TWS52" s="713"/>
      <c r="TWT52" s="714"/>
      <c r="TWU52" s="713"/>
      <c r="TWV52" s="714"/>
      <c r="TWW52" s="713"/>
      <c r="TWX52" s="714"/>
      <c r="TWY52" s="713"/>
      <c r="TWZ52" s="714"/>
      <c r="TXA52" s="713"/>
      <c r="TXB52" s="714"/>
      <c r="TXC52" s="713"/>
      <c r="TXD52" s="714"/>
      <c r="TXE52" s="713"/>
      <c r="TXF52" s="714"/>
      <c r="TXG52" s="713"/>
      <c r="TXH52" s="714"/>
      <c r="TXI52" s="713"/>
      <c r="TXJ52" s="714"/>
      <c r="TXK52" s="713"/>
      <c r="TXL52" s="714"/>
      <c r="TXM52" s="713"/>
      <c r="TXN52" s="714"/>
      <c r="TXO52" s="713"/>
      <c r="TXP52" s="714"/>
      <c r="TXQ52" s="713"/>
      <c r="TXR52" s="714"/>
      <c r="TXS52" s="713"/>
      <c r="TXT52" s="714"/>
      <c r="TXU52" s="713"/>
      <c r="TXV52" s="714"/>
      <c r="TXW52" s="713"/>
      <c r="TXX52" s="714"/>
      <c r="TXY52" s="713"/>
      <c r="TXZ52" s="714"/>
      <c r="TYA52" s="713"/>
      <c r="TYB52" s="714"/>
      <c r="TYC52" s="713"/>
      <c r="TYD52" s="714"/>
      <c r="TYE52" s="713"/>
      <c r="TYF52" s="714"/>
      <c r="TYG52" s="713"/>
      <c r="TYH52" s="714"/>
      <c r="TYI52" s="713"/>
      <c r="TYJ52" s="714"/>
      <c r="TYK52" s="713"/>
      <c r="TYL52" s="714"/>
      <c r="TYM52" s="713"/>
      <c r="TYN52" s="714"/>
      <c r="TYO52" s="713"/>
      <c r="TYP52" s="714"/>
      <c r="TYQ52" s="713"/>
      <c r="TYR52" s="714"/>
      <c r="TYS52" s="713"/>
      <c r="TYT52" s="714"/>
      <c r="TYU52" s="713"/>
      <c r="TYV52" s="714"/>
      <c r="TYW52" s="713"/>
      <c r="TYX52" s="714"/>
      <c r="TYY52" s="713"/>
      <c r="TYZ52" s="714"/>
      <c r="TZA52" s="713"/>
      <c r="TZB52" s="714"/>
      <c r="TZC52" s="713"/>
      <c r="TZD52" s="714"/>
      <c r="TZE52" s="713"/>
      <c r="TZF52" s="714"/>
      <c r="TZG52" s="713"/>
      <c r="TZH52" s="714"/>
      <c r="TZI52" s="713"/>
      <c r="TZJ52" s="714"/>
      <c r="TZK52" s="713"/>
      <c r="TZL52" s="714"/>
      <c r="TZM52" s="713"/>
      <c r="TZN52" s="714"/>
      <c r="TZO52" s="713"/>
      <c r="TZP52" s="714"/>
      <c r="TZQ52" s="713"/>
      <c r="TZR52" s="714"/>
      <c r="TZS52" s="713"/>
      <c r="TZT52" s="714"/>
      <c r="TZU52" s="713"/>
      <c r="TZV52" s="714"/>
      <c r="TZW52" s="713"/>
      <c r="TZX52" s="714"/>
      <c r="TZY52" s="713"/>
      <c r="TZZ52" s="714"/>
      <c r="UAA52" s="713"/>
      <c r="UAB52" s="714"/>
      <c r="UAC52" s="713"/>
      <c r="UAD52" s="714"/>
      <c r="UAE52" s="713"/>
      <c r="UAF52" s="714"/>
      <c r="UAG52" s="713"/>
      <c r="UAH52" s="714"/>
      <c r="UAI52" s="713"/>
      <c r="UAJ52" s="714"/>
      <c r="UAK52" s="713"/>
      <c r="UAL52" s="714"/>
      <c r="UAM52" s="713"/>
      <c r="UAN52" s="714"/>
      <c r="UAO52" s="713"/>
      <c r="UAP52" s="714"/>
      <c r="UAQ52" s="713"/>
      <c r="UAR52" s="714"/>
      <c r="UAS52" s="713"/>
      <c r="UAT52" s="714"/>
      <c r="UAU52" s="713"/>
      <c r="UAV52" s="714"/>
      <c r="UAW52" s="713"/>
      <c r="UAX52" s="714"/>
      <c r="UAY52" s="713"/>
      <c r="UAZ52" s="714"/>
      <c r="UBA52" s="713"/>
      <c r="UBB52" s="714"/>
      <c r="UBC52" s="713"/>
      <c r="UBD52" s="714"/>
      <c r="UBE52" s="713"/>
      <c r="UBF52" s="714"/>
      <c r="UBG52" s="713"/>
      <c r="UBH52" s="714"/>
      <c r="UBI52" s="713"/>
      <c r="UBJ52" s="714"/>
      <c r="UBK52" s="713"/>
      <c r="UBL52" s="714"/>
      <c r="UBM52" s="713"/>
      <c r="UBN52" s="714"/>
      <c r="UBO52" s="713"/>
      <c r="UBP52" s="714"/>
      <c r="UBQ52" s="713"/>
      <c r="UBR52" s="714"/>
      <c r="UBS52" s="713"/>
      <c r="UBT52" s="714"/>
      <c r="UBU52" s="713"/>
      <c r="UBV52" s="714"/>
      <c r="UBW52" s="713"/>
      <c r="UBX52" s="714"/>
      <c r="UBY52" s="713"/>
      <c r="UBZ52" s="714"/>
      <c r="UCA52" s="713"/>
      <c r="UCB52" s="714"/>
      <c r="UCC52" s="713"/>
      <c r="UCD52" s="714"/>
      <c r="UCE52" s="713"/>
      <c r="UCF52" s="714"/>
      <c r="UCG52" s="713"/>
      <c r="UCH52" s="714"/>
      <c r="UCI52" s="713"/>
      <c r="UCJ52" s="714"/>
      <c r="UCK52" s="713"/>
      <c r="UCL52" s="714"/>
      <c r="UCM52" s="713"/>
      <c r="UCN52" s="714"/>
      <c r="UCO52" s="713"/>
      <c r="UCP52" s="714"/>
      <c r="UCQ52" s="713"/>
      <c r="UCR52" s="714"/>
      <c r="UCS52" s="713"/>
      <c r="UCT52" s="714"/>
      <c r="UCU52" s="713"/>
      <c r="UCV52" s="714"/>
      <c r="UCW52" s="713"/>
      <c r="UCX52" s="714"/>
      <c r="UCY52" s="713"/>
      <c r="UCZ52" s="714"/>
      <c r="UDA52" s="713"/>
      <c r="UDB52" s="714"/>
      <c r="UDC52" s="713"/>
      <c r="UDD52" s="714"/>
      <c r="UDE52" s="713"/>
      <c r="UDF52" s="714"/>
      <c r="UDG52" s="713"/>
      <c r="UDH52" s="714"/>
      <c r="UDI52" s="713"/>
      <c r="UDJ52" s="714"/>
      <c r="UDK52" s="713"/>
      <c r="UDL52" s="714"/>
      <c r="UDM52" s="713"/>
      <c r="UDN52" s="714"/>
      <c r="UDO52" s="713"/>
      <c r="UDP52" s="714"/>
      <c r="UDQ52" s="713"/>
      <c r="UDR52" s="714"/>
      <c r="UDS52" s="713"/>
      <c r="UDT52" s="714"/>
      <c r="UDU52" s="713"/>
      <c r="UDV52" s="714"/>
      <c r="UDW52" s="713"/>
      <c r="UDX52" s="714"/>
      <c r="UDY52" s="713"/>
      <c r="UDZ52" s="714"/>
      <c r="UEA52" s="713"/>
      <c r="UEB52" s="714"/>
      <c r="UEC52" s="713"/>
      <c r="UED52" s="714"/>
      <c r="UEE52" s="713"/>
      <c r="UEF52" s="714"/>
      <c r="UEG52" s="713"/>
      <c r="UEH52" s="714"/>
      <c r="UEI52" s="713"/>
      <c r="UEJ52" s="714"/>
      <c r="UEK52" s="713"/>
      <c r="UEL52" s="714"/>
      <c r="UEM52" s="713"/>
      <c r="UEN52" s="714"/>
      <c r="UEO52" s="713"/>
      <c r="UEP52" s="714"/>
      <c r="UEQ52" s="713"/>
      <c r="UER52" s="714"/>
      <c r="UES52" s="713"/>
      <c r="UET52" s="714"/>
      <c r="UEU52" s="713"/>
      <c r="UEV52" s="714"/>
      <c r="UEW52" s="713"/>
      <c r="UEX52" s="714"/>
      <c r="UEY52" s="713"/>
      <c r="UEZ52" s="714"/>
      <c r="UFA52" s="713"/>
      <c r="UFB52" s="714"/>
      <c r="UFC52" s="713"/>
      <c r="UFD52" s="714"/>
      <c r="UFE52" s="713"/>
      <c r="UFF52" s="714"/>
      <c r="UFG52" s="713"/>
      <c r="UFH52" s="714"/>
      <c r="UFI52" s="713"/>
      <c r="UFJ52" s="714"/>
      <c r="UFK52" s="713"/>
      <c r="UFL52" s="714"/>
      <c r="UFM52" s="713"/>
      <c r="UFN52" s="714"/>
      <c r="UFO52" s="713"/>
      <c r="UFP52" s="714"/>
      <c r="UFQ52" s="713"/>
      <c r="UFR52" s="714"/>
      <c r="UFS52" s="713"/>
      <c r="UFT52" s="714"/>
      <c r="UFU52" s="713"/>
      <c r="UFV52" s="714"/>
      <c r="UFW52" s="713"/>
      <c r="UFX52" s="714"/>
      <c r="UFY52" s="713"/>
      <c r="UFZ52" s="714"/>
      <c r="UGA52" s="713"/>
      <c r="UGB52" s="714"/>
      <c r="UGC52" s="713"/>
      <c r="UGD52" s="714"/>
      <c r="UGE52" s="713"/>
      <c r="UGF52" s="714"/>
      <c r="UGG52" s="713"/>
      <c r="UGH52" s="714"/>
      <c r="UGI52" s="713"/>
      <c r="UGJ52" s="714"/>
      <c r="UGK52" s="713"/>
      <c r="UGL52" s="714"/>
      <c r="UGM52" s="713"/>
      <c r="UGN52" s="714"/>
      <c r="UGO52" s="713"/>
      <c r="UGP52" s="714"/>
      <c r="UGQ52" s="713"/>
      <c r="UGR52" s="714"/>
      <c r="UGS52" s="713"/>
      <c r="UGT52" s="714"/>
      <c r="UGU52" s="713"/>
      <c r="UGV52" s="714"/>
      <c r="UGW52" s="713"/>
      <c r="UGX52" s="714"/>
      <c r="UGY52" s="713"/>
      <c r="UGZ52" s="714"/>
      <c r="UHA52" s="713"/>
      <c r="UHB52" s="714"/>
      <c r="UHC52" s="713"/>
      <c r="UHD52" s="714"/>
      <c r="UHE52" s="713"/>
      <c r="UHF52" s="714"/>
      <c r="UHG52" s="713"/>
      <c r="UHH52" s="714"/>
      <c r="UHI52" s="713"/>
      <c r="UHJ52" s="714"/>
      <c r="UHK52" s="713"/>
      <c r="UHL52" s="714"/>
      <c r="UHM52" s="713"/>
      <c r="UHN52" s="714"/>
      <c r="UHO52" s="713"/>
      <c r="UHP52" s="714"/>
      <c r="UHQ52" s="713"/>
      <c r="UHR52" s="714"/>
      <c r="UHS52" s="713"/>
      <c r="UHT52" s="714"/>
      <c r="UHU52" s="713"/>
      <c r="UHV52" s="714"/>
      <c r="UHW52" s="713"/>
      <c r="UHX52" s="714"/>
      <c r="UHY52" s="713"/>
      <c r="UHZ52" s="714"/>
      <c r="UIA52" s="713"/>
      <c r="UIB52" s="714"/>
      <c r="UIC52" s="713"/>
      <c r="UID52" s="714"/>
      <c r="UIE52" s="713"/>
      <c r="UIF52" s="714"/>
      <c r="UIG52" s="713"/>
      <c r="UIH52" s="714"/>
      <c r="UII52" s="713"/>
      <c r="UIJ52" s="714"/>
      <c r="UIK52" s="713"/>
      <c r="UIL52" s="714"/>
      <c r="UIM52" s="713"/>
      <c r="UIN52" s="714"/>
      <c r="UIO52" s="713"/>
      <c r="UIP52" s="714"/>
      <c r="UIQ52" s="713"/>
      <c r="UIR52" s="714"/>
      <c r="UIS52" s="713"/>
      <c r="UIT52" s="714"/>
      <c r="UIU52" s="713"/>
      <c r="UIV52" s="714"/>
      <c r="UIW52" s="713"/>
      <c r="UIX52" s="714"/>
      <c r="UIY52" s="713"/>
      <c r="UIZ52" s="714"/>
      <c r="UJA52" s="713"/>
      <c r="UJB52" s="714"/>
      <c r="UJC52" s="713"/>
      <c r="UJD52" s="714"/>
      <c r="UJE52" s="713"/>
      <c r="UJF52" s="714"/>
      <c r="UJG52" s="713"/>
      <c r="UJH52" s="714"/>
      <c r="UJI52" s="713"/>
      <c r="UJJ52" s="714"/>
      <c r="UJK52" s="713"/>
      <c r="UJL52" s="714"/>
      <c r="UJM52" s="713"/>
      <c r="UJN52" s="714"/>
      <c r="UJO52" s="713"/>
      <c r="UJP52" s="714"/>
      <c r="UJQ52" s="713"/>
      <c r="UJR52" s="714"/>
      <c r="UJS52" s="713"/>
      <c r="UJT52" s="714"/>
      <c r="UJU52" s="713"/>
      <c r="UJV52" s="714"/>
      <c r="UJW52" s="713"/>
      <c r="UJX52" s="714"/>
      <c r="UJY52" s="713"/>
      <c r="UJZ52" s="714"/>
      <c r="UKA52" s="713"/>
      <c r="UKB52" s="714"/>
      <c r="UKC52" s="713"/>
      <c r="UKD52" s="714"/>
      <c r="UKE52" s="713"/>
      <c r="UKF52" s="714"/>
      <c r="UKG52" s="713"/>
      <c r="UKH52" s="714"/>
      <c r="UKI52" s="713"/>
      <c r="UKJ52" s="714"/>
      <c r="UKK52" s="713"/>
      <c r="UKL52" s="714"/>
      <c r="UKM52" s="713"/>
      <c r="UKN52" s="714"/>
      <c r="UKO52" s="713"/>
      <c r="UKP52" s="714"/>
      <c r="UKQ52" s="713"/>
      <c r="UKR52" s="714"/>
      <c r="UKS52" s="713"/>
      <c r="UKT52" s="714"/>
      <c r="UKU52" s="713"/>
      <c r="UKV52" s="714"/>
      <c r="UKW52" s="713"/>
      <c r="UKX52" s="714"/>
      <c r="UKY52" s="713"/>
      <c r="UKZ52" s="714"/>
      <c r="ULA52" s="713"/>
      <c r="ULB52" s="714"/>
      <c r="ULC52" s="713"/>
      <c r="ULD52" s="714"/>
      <c r="ULE52" s="713"/>
      <c r="ULF52" s="714"/>
      <c r="ULG52" s="713"/>
      <c r="ULH52" s="714"/>
      <c r="ULI52" s="713"/>
      <c r="ULJ52" s="714"/>
      <c r="ULK52" s="713"/>
      <c r="ULL52" s="714"/>
      <c r="ULM52" s="713"/>
      <c r="ULN52" s="714"/>
      <c r="ULO52" s="713"/>
      <c r="ULP52" s="714"/>
      <c r="ULQ52" s="713"/>
      <c r="ULR52" s="714"/>
      <c r="ULS52" s="713"/>
      <c r="ULT52" s="714"/>
      <c r="ULU52" s="713"/>
      <c r="ULV52" s="714"/>
      <c r="ULW52" s="713"/>
      <c r="ULX52" s="714"/>
      <c r="ULY52" s="713"/>
      <c r="ULZ52" s="714"/>
      <c r="UMA52" s="713"/>
      <c r="UMB52" s="714"/>
      <c r="UMC52" s="713"/>
      <c r="UMD52" s="714"/>
      <c r="UME52" s="713"/>
      <c r="UMF52" s="714"/>
      <c r="UMG52" s="713"/>
      <c r="UMH52" s="714"/>
      <c r="UMI52" s="713"/>
      <c r="UMJ52" s="714"/>
      <c r="UMK52" s="713"/>
      <c r="UML52" s="714"/>
      <c r="UMM52" s="713"/>
      <c r="UMN52" s="714"/>
      <c r="UMO52" s="713"/>
      <c r="UMP52" s="714"/>
      <c r="UMQ52" s="713"/>
      <c r="UMR52" s="714"/>
      <c r="UMS52" s="713"/>
      <c r="UMT52" s="714"/>
      <c r="UMU52" s="713"/>
      <c r="UMV52" s="714"/>
      <c r="UMW52" s="713"/>
      <c r="UMX52" s="714"/>
      <c r="UMY52" s="713"/>
      <c r="UMZ52" s="714"/>
      <c r="UNA52" s="713"/>
      <c r="UNB52" s="714"/>
      <c r="UNC52" s="713"/>
      <c r="UND52" s="714"/>
      <c r="UNE52" s="713"/>
      <c r="UNF52" s="714"/>
      <c r="UNG52" s="713"/>
      <c r="UNH52" s="714"/>
      <c r="UNI52" s="713"/>
      <c r="UNJ52" s="714"/>
      <c r="UNK52" s="713"/>
      <c r="UNL52" s="714"/>
      <c r="UNM52" s="713"/>
      <c r="UNN52" s="714"/>
      <c r="UNO52" s="713"/>
      <c r="UNP52" s="714"/>
      <c r="UNQ52" s="713"/>
      <c r="UNR52" s="714"/>
      <c r="UNS52" s="713"/>
      <c r="UNT52" s="714"/>
      <c r="UNU52" s="713"/>
      <c r="UNV52" s="714"/>
      <c r="UNW52" s="713"/>
      <c r="UNX52" s="714"/>
      <c r="UNY52" s="713"/>
      <c r="UNZ52" s="714"/>
      <c r="UOA52" s="713"/>
      <c r="UOB52" s="714"/>
      <c r="UOC52" s="713"/>
      <c r="UOD52" s="714"/>
      <c r="UOE52" s="713"/>
      <c r="UOF52" s="714"/>
      <c r="UOG52" s="713"/>
      <c r="UOH52" s="714"/>
      <c r="UOI52" s="713"/>
      <c r="UOJ52" s="714"/>
      <c r="UOK52" s="713"/>
      <c r="UOL52" s="714"/>
      <c r="UOM52" s="713"/>
      <c r="UON52" s="714"/>
      <c r="UOO52" s="713"/>
      <c r="UOP52" s="714"/>
      <c r="UOQ52" s="713"/>
      <c r="UOR52" s="714"/>
      <c r="UOS52" s="713"/>
      <c r="UOT52" s="714"/>
      <c r="UOU52" s="713"/>
      <c r="UOV52" s="714"/>
      <c r="UOW52" s="713"/>
      <c r="UOX52" s="714"/>
      <c r="UOY52" s="713"/>
      <c r="UOZ52" s="714"/>
      <c r="UPA52" s="713"/>
      <c r="UPB52" s="714"/>
      <c r="UPC52" s="713"/>
      <c r="UPD52" s="714"/>
      <c r="UPE52" s="713"/>
      <c r="UPF52" s="714"/>
      <c r="UPG52" s="713"/>
      <c r="UPH52" s="714"/>
      <c r="UPI52" s="713"/>
      <c r="UPJ52" s="714"/>
      <c r="UPK52" s="713"/>
      <c r="UPL52" s="714"/>
      <c r="UPM52" s="713"/>
      <c r="UPN52" s="714"/>
      <c r="UPO52" s="713"/>
      <c r="UPP52" s="714"/>
      <c r="UPQ52" s="713"/>
      <c r="UPR52" s="714"/>
      <c r="UPS52" s="713"/>
      <c r="UPT52" s="714"/>
      <c r="UPU52" s="713"/>
      <c r="UPV52" s="714"/>
      <c r="UPW52" s="713"/>
      <c r="UPX52" s="714"/>
      <c r="UPY52" s="713"/>
      <c r="UPZ52" s="714"/>
      <c r="UQA52" s="713"/>
      <c r="UQB52" s="714"/>
      <c r="UQC52" s="713"/>
      <c r="UQD52" s="714"/>
      <c r="UQE52" s="713"/>
      <c r="UQF52" s="714"/>
      <c r="UQG52" s="713"/>
      <c r="UQH52" s="714"/>
      <c r="UQI52" s="713"/>
      <c r="UQJ52" s="714"/>
      <c r="UQK52" s="713"/>
      <c r="UQL52" s="714"/>
      <c r="UQM52" s="713"/>
      <c r="UQN52" s="714"/>
      <c r="UQO52" s="713"/>
      <c r="UQP52" s="714"/>
      <c r="UQQ52" s="713"/>
      <c r="UQR52" s="714"/>
      <c r="UQS52" s="713"/>
      <c r="UQT52" s="714"/>
      <c r="UQU52" s="713"/>
      <c r="UQV52" s="714"/>
      <c r="UQW52" s="713"/>
      <c r="UQX52" s="714"/>
      <c r="UQY52" s="713"/>
      <c r="UQZ52" s="714"/>
      <c r="URA52" s="713"/>
      <c r="URB52" s="714"/>
      <c r="URC52" s="713"/>
      <c r="URD52" s="714"/>
      <c r="URE52" s="713"/>
      <c r="URF52" s="714"/>
      <c r="URG52" s="713"/>
      <c r="URH52" s="714"/>
      <c r="URI52" s="713"/>
      <c r="URJ52" s="714"/>
      <c r="URK52" s="713"/>
      <c r="URL52" s="714"/>
      <c r="URM52" s="713"/>
      <c r="URN52" s="714"/>
      <c r="URO52" s="713"/>
      <c r="URP52" s="714"/>
      <c r="URQ52" s="713"/>
      <c r="URR52" s="714"/>
      <c r="URS52" s="713"/>
      <c r="URT52" s="714"/>
      <c r="URU52" s="713"/>
      <c r="URV52" s="714"/>
      <c r="URW52" s="713"/>
      <c r="URX52" s="714"/>
      <c r="URY52" s="713"/>
      <c r="URZ52" s="714"/>
      <c r="USA52" s="713"/>
      <c r="USB52" s="714"/>
      <c r="USC52" s="713"/>
      <c r="USD52" s="714"/>
      <c r="USE52" s="713"/>
      <c r="USF52" s="714"/>
      <c r="USG52" s="713"/>
      <c r="USH52" s="714"/>
      <c r="USI52" s="713"/>
      <c r="USJ52" s="714"/>
      <c r="USK52" s="713"/>
      <c r="USL52" s="714"/>
      <c r="USM52" s="713"/>
      <c r="USN52" s="714"/>
      <c r="USO52" s="713"/>
      <c r="USP52" s="714"/>
      <c r="USQ52" s="713"/>
      <c r="USR52" s="714"/>
      <c r="USS52" s="713"/>
      <c r="UST52" s="714"/>
      <c r="USU52" s="713"/>
      <c r="USV52" s="714"/>
      <c r="USW52" s="713"/>
      <c r="USX52" s="714"/>
      <c r="USY52" s="713"/>
      <c r="USZ52" s="714"/>
      <c r="UTA52" s="713"/>
      <c r="UTB52" s="714"/>
      <c r="UTC52" s="713"/>
      <c r="UTD52" s="714"/>
      <c r="UTE52" s="713"/>
      <c r="UTF52" s="714"/>
      <c r="UTG52" s="713"/>
      <c r="UTH52" s="714"/>
      <c r="UTI52" s="713"/>
      <c r="UTJ52" s="714"/>
      <c r="UTK52" s="713"/>
      <c r="UTL52" s="714"/>
      <c r="UTM52" s="713"/>
      <c r="UTN52" s="714"/>
      <c r="UTO52" s="713"/>
      <c r="UTP52" s="714"/>
      <c r="UTQ52" s="713"/>
      <c r="UTR52" s="714"/>
      <c r="UTS52" s="713"/>
      <c r="UTT52" s="714"/>
      <c r="UTU52" s="713"/>
      <c r="UTV52" s="714"/>
      <c r="UTW52" s="713"/>
      <c r="UTX52" s="714"/>
      <c r="UTY52" s="713"/>
      <c r="UTZ52" s="714"/>
      <c r="UUA52" s="713"/>
      <c r="UUB52" s="714"/>
      <c r="UUC52" s="713"/>
      <c r="UUD52" s="714"/>
      <c r="UUE52" s="713"/>
      <c r="UUF52" s="714"/>
      <c r="UUG52" s="713"/>
      <c r="UUH52" s="714"/>
      <c r="UUI52" s="713"/>
      <c r="UUJ52" s="714"/>
      <c r="UUK52" s="713"/>
      <c r="UUL52" s="714"/>
      <c r="UUM52" s="713"/>
      <c r="UUN52" s="714"/>
      <c r="UUO52" s="713"/>
      <c r="UUP52" s="714"/>
      <c r="UUQ52" s="713"/>
      <c r="UUR52" s="714"/>
      <c r="UUS52" s="713"/>
      <c r="UUT52" s="714"/>
      <c r="UUU52" s="713"/>
      <c r="UUV52" s="714"/>
      <c r="UUW52" s="713"/>
      <c r="UUX52" s="714"/>
      <c r="UUY52" s="713"/>
      <c r="UUZ52" s="714"/>
      <c r="UVA52" s="713"/>
      <c r="UVB52" s="714"/>
      <c r="UVC52" s="713"/>
      <c r="UVD52" s="714"/>
      <c r="UVE52" s="713"/>
      <c r="UVF52" s="714"/>
      <c r="UVG52" s="713"/>
      <c r="UVH52" s="714"/>
      <c r="UVI52" s="713"/>
      <c r="UVJ52" s="714"/>
      <c r="UVK52" s="713"/>
      <c r="UVL52" s="714"/>
      <c r="UVM52" s="713"/>
      <c r="UVN52" s="714"/>
      <c r="UVO52" s="713"/>
      <c r="UVP52" s="714"/>
      <c r="UVQ52" s="713"/>
      <c r="UVR52" s="714"/>
      <c r="UVS52" s="713"/>
      <c r="UVT52" s="714"/>
      <c r="UVU52" s="713"/>
      <c r="UVV52" s="714"/>
      <c r="UVW52" s="713"/>
      <c r="UVX52" s="714"/>
      <c r="UVY52" s="713"/>
      <c r="UVZ52" s="714"/>
      <c r="UWA52" s="713"/>
      <c r="UWB52" s="714"/>
      <c r="UWC52" s="713"/>
      <c r="UWD52" s="714"/>
      <c r="UWE52" s="713"/>
      <c r="UWF52" s="714"/>
      <c r="UWG52" s="713"/>
      <c r="UWH52" s="714"/>
      <c r="UWI52" s="713"/>
      <c r="UWJ52" s="714"/>
      <c r="UWK52" s="713"/>
      <c r="UWL52" s="714"/>
      <c r="UWM52" s="713"/>
      <c r="UWN52" s="714"/>
      <c r="UWO52" s="713"/>
      <c r="UWP52" s="714"/>
      <c r="UWQ52" s="713"/>
      <c r="UWR52" s="714"/>
      <c r="UWS52" s="713"/>
      <c r="UWT52" s="714"/>
      <c r="UWU52" s="713"/>
      <c r="UWV52" s="714"/>
      <c r="UWW52" s="713"/>
      <c r="UWX52" s="714"/>
      <c r="UWY52" s="713"/>
      <c r="UWZ52" s="714"/>
      <c r="UXA52" s="713"/>
      <c r="UXB52" s="714"/>
      <c r="UXC52" s="713"/>
      <c r="UXD52" s="714"/>
      <c r="UXE52" s="713"/>
      <c r="UXF52" s="714"/>
      <c r="UXG52" s="713"/>
      <c r="UXH52" s="714"/>
      <c r="UXI52" s="713"/>
      <c r="UXJ52" s="714"/>
      <c r="UXK52" s="713"/>
      <c r="UXL52" s="714"/>
      <c r="UXM52" s="713"/>
      <c r="UXN52" s="714"/>
      <c r="UXO52" s="713"/>
      <c r="UXP52" s="714"/>
      <c r="UXQ52" s="713"/>
      <c r="UXR52" s="714"/>
      <c r="UXS52" s="713"/>
      <c r="UXT52" s="714"/>
      <c r="UXU52" s="713"/>
      <c r="UXV52" s="714"/>
      <c r="UXW52" s="713"/>
      <c r="UXX52" s="714"/>
      <c r="UXY52" s="713"/>
      <c r="UXZ52" s="714"/>
      <c r="UYA52" s="713"/>
      <c r="UYB52" s="714"/>
      <c r="UYC52" s="713"/>
      <c r="UYD52" s="714"/>
      <c r="UYE52" s="713"/>
      <c r="UYF52" s="714"/>
      <c r="UYG52" s="713"/>
      <c r="UYH52" s="714"/>
      <c r="UYI52" s="713"/>
      <c r="UYJ52" s="714"/>
      <c r="UYK52" s="713"/>
      <c r="UYL52" s="714"/>
      <c r="UYM52" s="713"/>
      <c r="UYN52" s="714"/>
      <c r="UYO52" s="713"/>
      <c r="UYP52" s="714"/>
      <c r="UYQ52" s="713"/>
      <c r="UYR52" s="714"/>
      <c r="UYS52" s="713"/>
      <c r="UYT52" s="714"/>
      <c r="UYU52" s="713"/>
      <c r="UYV52" s="714"/>
      <c r="UYW52" s="713"/>
      <c r="UYX52" s="714"/>
      <c r="UYY52" s="713"/>
      <c r="UYZ52" s="714"/>
      <c r="UZA52" s="713"/>
      <c r="UZB52" s="714"/>
      <c r="UZC52" s="713"/>
      <c r="UZD52" s="714"/>
      <c r="UZE52" s="713"/>
      <c r="UZF52" s="714"/>
      <c r="UZG52" s="713"/>
      <c r="UZH52" s="714"/>
      <c r="UZI52" s="713"/>
      <c r="UZJ52" s="714"/>
      <c r="UZK52" s="713"/>
      <c r="UZL52" s="714"/>
      <c r="UZM52" s="713"/>
      <c r="UZN52" s="714"/>
      <c r="UZO52" s="713"/>
      <c r="UZP52" s="714"/>
      <c r="UZQ52" s="713"/>
      <c r="UZR52" s="714"/>
      <c r="UZS52" s="713"/>
      <c r="UZT52" s="714"/>
      <c r="UZU52" s="713"/>
      <c r="UZV52" s="714"/>
      <c r="UZW52" s="713"/>
      <c r="UZX52" s="714"/>
      <c r="UZY52" s="713"/>
      <c r="UZZ52" s="714"/>
      <c r="VAA52" s="713"/>
      <c r="VAB52" s="714"/>
      <c r="VAC52" s="713"/>
      <c r="VAD52" s="714"/>
      <c r="VAE52" s="713"/>
      <c r="VAF52" s="714"/>
      <c r="VAG52" s="713"/>
      <c r="VAH52" s="714"/>
      <c r="VAI52" s="713"/>
      <c r="VAJ52" s="714"/>
      <c r="VAK52" s="713"/>
      <c r="VAL52" s="714"/>
      <c r="VAM52" s="713"/>
      <c r="VAN52" s="714"/>
      <c r="VAO52" s="713"/>
      <c r="VAP52" s="714"/>
      <c r="VAQ52" s="713"/>
      <c r="VAR52" s="714"/>
      <c r="VAS52" s="713"/>
      <c r="VAT52" s="714"/>
      <c r="VAU52" s="713"/>
      <c r="VAV52" s="714"/>
      <c r="VAW52" s="713"/>
      <c r="VAX52" s="714"/>
      <c r="VAY52" s="713"/>
      <c r="VAZ52" s="714"/>
      <c r="VBA52" s="713"/>
      <c r="VBB52" s="714"/>
      <c r="VBC52" s="713"/>
      <c r="VBD52" s="714"/>
      <c r="VBE52" s="713"/>
      <c r="VBF52" s="714"/>
      <c r="VBG52" s="713"/>
      <c r="VBH52" s="714"/>
      <c r="VBI52" s="713"/>
      <c r="VBJ52" s="714"/>
      <c r="VBK52" s="713"/>
      <c r="VBL52" s="714"/>
      <c r="VBM52" s="713"/>
      <c r="VBN52" s="714"/>
      <c r="VBO52" s="713"/>
      <c r="VBP52" s="714"/>
      <c r="VBQ52" s="713"/>
      <c r="VBR52" s="714"/>
      <c r="VBS52" s="713"/>
      <c r="VBT52" s="714"/>
      <c r="VBU52" s="713"/>
      <c r="VBV52" s="714"/>
      <c r="VBW52" s="713"/>
      <c r="VBX52" s="714"/>
      <c r="VBY52" s="713"/>
      <c r="VBZ52" s="714"/>
      <c r="VCA52" s="713"/>
      <c r="VCB52" s="714"/>
      <c r="VCC52" s="713"/>
      <c r="VCD52" s="714"/>
      <c r="VCE52" s="713"/>
      <c r="VCF52" s="714"/>
      <c r="VCG52" s="713"/>
      <c r="VCH52" s="714"/>
      <c r="VCI52" s="713"/>
      <c r="VCJ52" s="714"/>
      <c r="VCK52" s="713"/>
      <c r="VCL52" s="714"/>
      <c r="VCM52" s="713"/>
      <c r="VCN52" s="714"/>
      <c r="VCO52" s="713"/>
      <c r="VCP52" s="714"/>
      <c r="VCQ52" s="713"/>
      <c r="VCR52" s="714"/>
      <c r="VCS52" s="713"/>
      <c r="VCT52" s="714"/>
      <c r="VCU52" s="713"/>
      <c r="VCV52" s="714"/>
      <c r="VCW52" s="713"/>
      <c r="VCX52" s="714"/>
      <c r="VCY52" s="713"/>
      <c r="VCZ52" s="714"/>
      <c r="VDA52" s="713"/>
      <c r="VDB52" s="714"/>
      <c r="VDC52" s="713"/>
      <c r="VDD52" s="714"/>
      <c r="VDE52" s="713"/>
      <c r="VDF52" s="714"/>
      <c r="VDG52" s="713"/>
      <c r="VDH52" s="714"/>
      <c r="VDI52" s="713"/>
      <c r="VDJ52" s="714"/>
      <c r="VDK52" s="713"/>
      <c r="VDL52" s="714"/>
      <c r="VDM52" s="713"/>
      <c r="VDN52" s="714"/>
      <c r="VDO52" s="713"/>
      <c r="VDP52" s="714"/>
      <c r="VDQ52" s="713"/>
      <c r="VDR52" s="714"/>
      <c r="VDS52" s="713"/>
      <c r="VDT52" s="714"/>
      <c r="VDU52" s="713"/>
      <c r="VDV52" s="714"/>
      <c r="VDW52" s="713"/>
      <c r="VDX52" s="714"/>
      <c r="VDY52" s="713"/>
      <c r="VDZ52" s="714"/>
      <c r="VEA52" s="713"/>
      <c r="VEB52" s="714"/>
      <c r="VEC52" s="713"/>
      <c r="VED52" s="714"/>
      <c r="VEE52" s="713"/>
      <c r="VEF52" s="714"/>
      <c r="VEG52" s="713"/>
      <c r="VEH52" s="714"/>
      <c r="VEI52" s="713"/>
      <c r="VEJ52" s="714"/>
      <c r="VEK52" s="713"/>
      <c r="VEL52" s="714"/>
      <c r="VEM52" s="713"/>
      <c r="VEN52" s="714"/>
      <c r="VEO52" s="713"/>
      <c r="VEP52" s="714"/>
      <c r="VEQ52" s="713"/>
      <c r="VER52" s="714"/>
      <c r="VES52" s="713"/>
      <c r="VET52" s="714"/>
      <c r="VEU52" s="713"/>
      <c r="VEV52" s="714"/>
      <c r="VEW52" s="713"/>
      <c r="VEX52" s="714"/>
      <c r="VEY52" s="713"/>
      <c r="VEZ52" s="714"/>
      <c r="VFA52" s="713"/>
      <c r="VFB52" s="714"/>
      <c r="VFC52" s="713"/>
      <c r="VFD52" s="714"/>
      <c r="VFE52" s="713"/>
      <c r="VFF52" s="714"/>
      <c r="VFG52" s="713"/>
      <c r="VFH52" s="714"/>
      <c r="VFI52" s="713"/>
      <c r="VFJ52" s="714"/>
      <c r="VFK52" s="713"/>
      <c r="VFL52" s="714"/>
      <c r="VFM52" s="713"/>
      <c r="VFN52" s="714"/>
      <c r="VFO52" s="713"/>
      <c r="VFP52" s="714"/>
      <c r="VFQ52" s="713"/>
      <c r="VFR52" s="714"/>
      <c r="VFS52" s="713"/>
      <c r="VFT52" s="714"/>
      <c r="VFU52" s="713"/>
      <c r="VFV52" s="714"/>
      <c r="VFW52" s="713"/>
      <c r="VFX52" s="714"/>
      <c r="VFY52" s="713"/>
      <c r="VFZ52" s="714"/>
      <c r="VGA52" s="713"/>
      <c r="VGB52" s="714"/>
      <c r="VGC52" s="713"/>
      <c r="VGD52" s="714"/>
      <c r="VGE52" s="713"/>
      <c r="VGF52" s="714"/>
      <c r="VGG52" s="713"/>
      <c r="VGH52" s="714"/>
      <c r="VGI52" s="713"/>
      <c r="VGJ52" s="714"/>
      <c r="VGK52" s="713"/>
      <c r="VGL52" s="714"/>
      <c r="VGM52" s="713"/>
      <c r="VGN52" s="714"/>
      <c r="VGO52" s="713"/>
      <c r="VGP52" s="714"/>
      <c r="VGQ52" s="713"/>
      <c r="VGR52" s="714"/>
      <c r="VGS52" s="713"/>
      <c r="VGT52" s="714"/>
      <c r="VGU52" s="713"/>
      <c r="VGV52" s="714"/>
      <c r="VGW52" s="713"/>
      <c r="VGX52" s="714"/>
      <c r="VGY52" s="713"/>
      <c r="VGZ52" s="714"/>
      <c r="VHA52" s="713"/>
      <c r="VHB52" s="714"/>
      <c r="VHC52" s="713"/>
      <c r="VHD52" s="714"/>
      <c r="VHE52" s="713"/>
      <c r="VHF52" s="714"/>
      <c r="VHG52" s="713"/>
      <c r="VHH52" s="714"/>
      <c r="VHI52" s="713"/>
      <c r="VHJ52" s="714"/>
      <c r="VHK52" s="713"/>
      <c r="VHL52" s="714"/>
      <c r="VHM52" s="713"/>
      <c r="VHN52" s="714"/>
      <c r="VHO52" s="713"/>
      <c r="VHP52" s="714"/>
      <c r="VHQ52" s="713"/>
      <c r="VHR52" s="714"/>
      <c r="VHS52" s="713"/>
      <c r="VHT52" s="714"/>
      <c r="VHU52" s="713"/>
      <c r="VHV52" s="714"/>
      <c r="VHW52" s="713"/>
      <c r="VHX52" s="714"/>
      <c r="VHY52" s="713"/>
      <c r="VHZ52" s="714"/>
      <c r="VIA52" s="713"/>
      <c r="VIB52" s="714"/>
      <c r="VIC52" s="713"/>
      <c r="VID52" s="714"/>
      <c r="VIE52" s="713"/>
      <c r="VIF52" s="714"/>
      <c r="VIG52" s="713"/>
      <c r="VIH52" s="714"/>
      <c r="VII52" s="713"/>
      <c r="VIJ52" s="714"/>
      <c r="VIK52" s="713"/>
      <c r="VIL52" s="714"/>
      <c r="VIM52" s="713"/>
      <c r="VIN52" s="714"/>
      <c r="VIO52" s="713"/>
      <c r="VIP52" s="714"/>
      <c r="VIQ52" s="713"/>
      <c r="VIR52" s="714"/>
      <c r="VIS52" s="713"/>
      <c r="VIT52" s="714"/>
      <c r="VIU52" s="713"/>
      <c r="VIV52" s="714"/>
      <c r="VIW52" s="713"/>
      <c r="VIX52" s="714"/>
      <c r="VIY52" s="713"/>
      <c r="VIZ52" s="714"/>
      <c r="VJA52" s="713"/>
      <c r="VJB52" s="714"/>
      <c r="VJC52" s="713"/>
      <c r="VJD52" s="714"/>
      <c r="VJE52" s="713"/>
      <c r="VJF52" s="714"/>
      <c r="VJG52" s="713"/>
      <c r="VJH52" s="714"/>
      <c r="VJI52" s="713"/>
      <c r="VJJ52" s="714"/>
      <c r="VJK52" s="713"/>
      <c r="VJL52" s="714"/>
      <c r="VJM52" s="713"/>
      <c r="VJN52" s="714"/>
      <c r="VJO52" s="713"/>
      <c r="VJP52" s="714"/>
      <c r="VJQ52" s="713"/>
      <c r="VJR52" s="714"/>
      <c r="VJS52" s="713"/>
      <c r="VJT52" s="714"/>
      <c r="VJU52" s="713"/>
      <c r="VJV52" s="714"/>
      <c r="VJW52" s="713"/>
      <c r="VJX52" s="714"/>
      <c r="VJY52" s="713"/>
      <c r="VJZ52" s="714"/>
      <c r="VKA52" s="713"/>
      <c r="VKB52" s="714"/>
      <c r="VKC52" s="713"/>
      <c r="VKD52" s="714"/>
      <c r="VKE52" s="713"/>
      <c r="VKF52" s="714"/>
      <c r="VKG52" s="713"/>
      <c r="VKH52" s="714"/>
      <c r="VKI52" s="713"/>
      <c r="VKJ52" s="714"/>
      <c r="VKK52" s="713"/>
      <c r="VKL52" s="714"/>
      <c r="VKM52" s="713"/>
      <c r="VKN52" s="714"/>
      <c r="VKO52" s="713"/>
      <c r="VKP52" s="714"/>
      <c r="VKQ52" s="713"/>
      <c r="VKR52" s="714"/>
      <c r="VKS52" s="713"/>
      <c r="VKT52" s="714"/>
      <c r="VKU52" s="713"/>
      <c r="VKV52" s="714"/>
      <c r="VKW52" s="713"/>
      <c r="VKX52" s="714"/>
      <c r="VKY52" s="713"/>
      <c r="VKZ52" s="714"/>
      <c r="VLA52" s="713"/>
      <c r="VLB52" s="714"/>
      <c r="VLC52" s="713"/>
      <c r="VLD52" s="714"/>
      <c r="VLE52" s="713"/>
      <c r="VLF52" s="714"/>
      <c r="VLG52" s="713"/>
      <c r="VLH52" s="714"/>
      <c r="VLI52" s="713"/>
      <c r="VLJ52" s="714"/>
      <c r="VLK52" s="713"/>
      <c r="VLL52" s="714"/>
      <c r="VLM52" s="713"/>
      <c r="VLN52" s="714"/>
      <c r="VLO52" s="713"/>
      <c r="VLP52" s="714"/>
      <c r="VLQ52" s="713"/>
      <c r="VLR52" s="714"/>
      <c r="VLS52" s="713"/>
      <c r="VLT52" s="714"/>
      <c r="VLU52" s="713"/>
      <c r="VLV52" s="714"/>
      <c r="VLW52" s="713"/>
      <c r="VLX52" s="714"/>
      <c r="VLY52" s="713"/>
      <c r="VLZ52" s="714"/>
      <c r="VMA52" s="713"/>
      <c r="VMB52" s="714"/>
      <c r="VMC52" s="713"/>
      <c r="VMD52" s="714"/>
      <c r="VME52" s="713"/>
      <c r="VMF52" s="714"/>
      <c r="VMG52" s="713"/>
      <c r="VMH52" s="714"/>
      <c r="VMI52" s="713"/>
      <c r="VMJ52" s="714"/>
      <c r="VMK52" s="713"/>
      <c r="VML52" s="714"/>
      <c r="VMM52" s="713"/>
      <c r="VMN52" s="714"/>
      <c r="VMO52" s="713"/>
      <c r="VMP52" s="714"/>
      <c r="VMQ52" s="713"/>
      <c r="VMR52" s="714"/>
      <c r="VMS52" s="713"/>
      <c r="VMT52" s="714"/>
      <c r="VMU52" s="713"/>
      <c r="VMV52" s="714"/>
      <c r="VMW52" s="713"/>
      <c r="VMX52" s="714"/>
      <c r="VMY52" s="713"/>
      <c r="VMZ52" s="714"/>
      <c r="VNA52" s="713"/>
      <c r="VNB52" s="714"/>
      <c r="VNC52" s="713"/>
      <c r="VND52" s="714"/>
      <c r="VNE52" s="713"/>
      <c r="VNF52" s="714"/>
      <c r="VNG52" s="713"/>
      <c r="VNH52" s="714"/>
      <c r="VNI52" s="713"/>
      <c r="VNJ52" s="714"/>
      <c r="VNK52" s="713"/>
      <c r="VNL52" s="714"/>
      <c r="VNM52" s="713"/>
      <c r="VNN52" s="714"/>
      <c r="VNO52" s="713"/>
      <c r="VNP52" s="714"/>
      <c r="VNQ52" s="713"/>
      <c r="VNR52" s="714"/>
      <c r="VNS52" s="713"/>
      <c r="VNT52" s="714"/>
      <c r="VNU52" s="713"/>
      <c r="VNV52" s="714"/>
      <c r="VNW52" s="713"/>
      <c r="VNX52" s="714"/>
      <c r="VNY52" s="713"/>
      <c r="VNZ52" s="714"/>
      <c r="VOA52" s="713"/>
      <c r="VOB52" s="714"/>
      <c r="VOC52" s="713"/>
      <c r="VOD52" s="714"/>
      <c r="VOE52" s="713"/>
      <c r="VOF52" s="714"/>
      <c r="VOG52" s="713"/>
      <c r="VOH52" s="714"/>
      <c r="VOI52" s="713"/>
      <c r="VOJ52" s="714"/>
      <c r="VOK52" s="713"/>
      <c r="VOL52" s="714"/>
      <c r="VOM52" s="713"/>
      <c r="VON52" s="714"/>
      <c r="VOO52" s="713"/>
      <c r="VOP52" s="714"/>
      <c r="VOQ52" s="713"/>
      <c r="VOR52" s="714"/>
      <c r="VOS52" s="713"/>
      <c r="VOT52" s="714"/>
      <c r="VOU52" s="713"/>
      <c r="VOV52" s="714"/>
      <c r="VOW52" s="713"/>
      <c r="VOX52" s="714"/>
      <c r="VOY52" s="713"/>
      <c r="VOZ52" s="714"/>
      <c r="VPA52" s="713"/>
      <c r="VPB52" s="714"/>
      <c r="VPC52" s="713"/>
      <c r="VPD52" s="714"/>
      <c r="VPE52" s="713"/>
      <c r="VPF52" s="714"/>
      <c r="VPG52" s="713"/>
      <c r="VPH52" s="714"/>
      <c r="VPI52" s="713"/>
      <c r="VPJ52" s="714"/>
      <c r="VPK52" s="713"/>
      <c r="VPL52" s="714"/>
      <c r="VPM52" s="713"/>
      <c r="VPN52" s="714"/>
      <c r="VPO52" s="713"/>
      <c r="VPP52" s="714"/>
      <c r="VPQ52" s="713"/>
      <c r="VPR52" s="714"/>
      <c r="VPS52" s="713"/>
      <c r="VPT52" s="714"/>
      <c r="VPU52" s="713"/>
      <c r="VPV52" s="714"/>
      <c r="VPW52" s="713"/>
      <c r="VPX52" s="714"/>
      <c r="VPY52" s="713"/>
      <c r="VPZ52" s="714"/>
      <c r="VQA52" s="713"/>
      <c r="VQB52" s="714"/>
      <c r="VQC52" s="713"/>
      <c r="VQD52" s="714"/>
      <c r="VQE52" s="713"/>
      <c r="VQF52" s="714"/>
      <c r="VQG52" s="713"/>
      <c r="VQH52" s="714"/>
      <c r="VQI52" s="713"/>
      <c r="VQJ52" s="714"/>
      <c r="VQK52" s="713"/>
      <c r="VQL52" s="714"/>
      <c r="VQM52" s="713"/>
      <c r="VQN52" s="714"/>
      <c r="VQO52" s="713"/>
      <c r="VQP52" s="714"/>
      <c r="VQQ52" s="713"/>
      <c r="VQR52" s="714"/>
      <c r="VQS52" s="713"/>
      <c r="VQT52" s="714"/>
      <c r="VQU52" s="713"/>
      <c r="VQV52" s="714"/>
      <c r="VQW52" s="713"/>
      <c r="VQX52" s="714"/>
      <c r="VQY52" s="713"/>
      <c r="VQZ52" s="714"/>
      <c r="VRA52" s="713"/>
      <c r="VRB52" s="714"/>
      <c r="VRC52" s="713"/>
      <c r="VRD52" s="714"/>
      <c r="VRE52" s="713"/>
      <c r="VRF52" s="714"/>
      <c r="VRG52" s="713"/>
      <c r="VRH52" s="714"/>
      <c r="VRI52" s="713"/>
      <c r="VRJ52" s="714"/>
      <c r="VRK52" s="713"/>
      <c r="VRL52" s="714"/>
      <c r="VRM52" s="713"/>
      <c r="VRN52" s="714"/>
      <c r="VRO52" s="713"/>
      <c r="VRP52" s="714"/>
      <c r="VRQ52" s="713"/>
      <c r="VRR52" s="714"/>
      <c r="VRS52" s="713"/>
      <c r="VRT52" s="714"/>
      <c r="VRU52" s="713"/>
      <c r="VRV52" s="714"/>
      <c r="VRW52" s="713"/>
      <c r="VRX52" s="714"/>
      <c r="VRY52" s="713"/>
      <c r="VRZ52" s="714"/>
      <c r="VSA52" s="713"/>
      <c r="VSB52" s="714"/>
      <c r="VSC52" s="713"/>
      <c r="VSD52" s="714"/>
      <c r="VSE52" s="713"/>
      <c r="VSF52" s="714"/>
      <c r="VSG52" s="713"/>
      <c r="VSH52" s="714"/>
      <c r="VSI52" s="713"/>
      <c r="VSJ52" s="714"/>
      <c r="VSK52" s="713"/>
      <c r="VSL52" s="714"/>
      <c r="VSM52" s="713"/>
      <c r="VSN52" s="714"/>
      <c r="VSO52" s="713"/>
      <c r="VSP52" s="714"/>
      <c r="VSQ52" s="713"/>
      <c r="VSR52" s="714"/>
      <c r="VSS52" s="713"/>
      <c r="VST52" s="714"/>
      <c r="VSU52" s="713"/>
      <c r="VSV52" s="714"/>
      <c r="VSW52" s="713"/>
      <c r="VSX52" s="714"/>
      <c r="VSY52" s="713"/>
      <c r="VSZ52" s="714"/>
      <c r="VTA52" s="713"/>
      <c r="VTB52" s="714"/>
      <c r="VTC52" s="713"/>
      <c r="VTD52" s="714"/>
      <c r="VTE52" s="713"/>
      <c r="VTF52" s="714"/>
      <c r="VTG52" s="713"/>
      <c r="VTH52" s="714"/>
      <c r="VTI52" s="713"/>
      <c r="VTJ52" s="714"/>
      <c r="VTK52" s="713"/>
      <c r="VTL52" s="714"/>
      <c r="VTM52" s="713"/>
      <c r="VTN52" s="714"/>
      <c r="VTO52" s="713"/>
      <c r="VTP52" s="714"/>
      <c r="VTQ52" s="713"/>
      <c r="VTR52" s="714"/>
      <c r="VTS52" s="713"/>
      <c r="VTT52" s="714"/>
      <c r="VTU52" s="713"/>
      <c r="VTV52" s="714"/>
      <c r="VTW52" s="713"/>
      <c r="VTX52" s="714"/>
      <c r="VTY52" s="713"/>
      <c r="VTZ52" s="714"/>
      <c r="VUA52" s="713"/>
      <c r="VUB52" s="714"/>
      <c r="VUC52" s="713"/>
      <c r="VUD52" s="714"/>
      <c r="VUE52" s="713"/>
      <c r="VUF52" s="714"/>
      <c r="VUG52" s="713"/>
      <c r="VUH52" s="714"/>
      <c r="VUI52" s="713"/>
      <c r="VUJ52" s="714"/>
      <c r="VUK52" s="713"/>
      <c r="VUL52" s="714"/>
      <c r="VUM52" s="713"/>
      <c r="VUN52" s="714"/>
      <c r="VUO52" s="713"/>
      <c r="VUP52" s="714"/>
      <c r="VUQ52" s="713"/>
      <c r="VUR52" s="714"/>
      <c r="VUS52" s="713"/>
      <c r="VUT52" s="714"/>
      <c r="VUU52" s="713"/>
      <c r="VUV52" s="714"/>
      <c r="VUW52" s="713"/>
      <c r="VUX52" s="714"/>
      <c r="VUY52" s="713"/>
      <c r="VUZ52" s="714"/>
      <c r="VVA52" s="713"/>
      <c r="VVB52" s="714"/>
      <c r="VVC52" s="713"/>
      <c r="VVD52" s="714"/>
      <c r="VVE52" s="713"/>
      <c r="VVF52" s="714"/>
      <c r="VVG52" s="713"/>
      <c r="VVH52" s="714"/>
      <c r="VVI52" s="713"/>
      <c r="VVJ52" s="714"/>
      <c r="VVK52" s="713"/>
      <c r="VVL52" s="714"/>
      <c r="VVM52" s="713"/>
      <c r="VVN52" s="714"/>
      <c r="VVO52" s="713"/>
      <c r="VVP52" s="714"/>
      <c r="VVQ52" s="713"/>
      <c r="VVR52" s="714"/>
      <c r="VVS52" s="713"/>
      <c r="VVT52" s="714"/>
      <c r="VVU52" s="713"/>
      <c r="VVV52" s="714"/>
      <c r="VVW52" s="713"/>
      <c r="VVX52" s="714"/>
      <c r="VVY52" s="713"/>
      <c r="VVZ52" s="714"/>
      <c r="VWA52" s="713"/>
      <c r="VWB52" s="714"/>
      <c r="VWC52" s="713"/>
      <c r="VWD52" s="714"/>
      <c r="VWE52" s="713"/>
      <c r="VWF52" s="714"/>
      <c r="VWG52" s="713"/>
      <c r="VWH52" s="714"/>
      <c r="VWI52" s="713"/>
      <c r="VWJ52" s="714"/>
      <c r="VWK52" s="713"/>
      <c r="VWL52" s="714"/>
      <c r="VWM52" s="713"/>
      <c r="VWN52" s="714"/>
      <c r="VWO52" s="713"/>
      <c r="VWP52" s="714"/>
      <c r="VWQ52" s="713"/>
      <c r="VWR52" s="714"/>
      <c r="VWS52" s="713"/>
      <c r="VWT52" s="714"/>
      <c r="VWU52" s="713"/>
      <c r="VWV52" s="714"/>
      <c r="VWW52" s="713"/>
      <c r="VWX52" s="714"/>
      <c r="VWY52" s="713"/>
      <c r="VWZ52" s="714"/>
      <c r="VXA52" s="713"/>
      <c r="VXB52" s="714"/>
      <c r="VXC52" s="713"/>
      <c r="VXD52" s="714"/>
      <c r="VXE52" s="713"/>
      <c r="VXF52" s="714"/>
      <c r="VXG52" s="713"/>
      <c r="VXH52" s="714"/>
      <c r="VXI52" s="713"/>
      <c r="VXJ52" s="714"/>
      <c r="VXK52" s="713"/>
      <c r="VXL52" s="714"/>
      <c r="VXM52" s="713"/>
      <c r="VXN52" s="714"/>
      <c r="VXO52" s="713"/>
      <c r="VXP52" s="714"/>
      <c r="VXQ52" s="713"/>
      <c r="VXR52" s="714"/>
      <c r="VXS52" s="713"/>
      <c r="VXT52" s="714"/>
      <c r="VXU52" s="713"/>
      <c r="VXV52" s="714"/>
      <c r="VXW52" s="713"/>
      <c r="VXX52" s="714"/>
      <c r="VXY52" s="713"/>
      <c r="VXZ52" s="714"/>
      <c r="VYA52" s="713"/>
      <c r="VYB52" s="714"/>
      <c r="VYC52" s="713"/>
      <c r="VYD52" s="714"/>
      <c r="VYE52" s="713"/>
      <c r="VYF52" s="714"/>
      <c r="VYG52" s="713"/>
      <c r="VYH52" s="714"/>
      <c r="VYI52" s="713"/>
      <c r="VYJ52" s="714"/>
      <c r="VYK52" s="713"/>
      <c r="VYL52" s="714"/>
      <c r="VYM52" s="713"/>
      <c r="VYN52" s="714"/>
      <c r="VYO52" s="713"/>
      <c r="VYP52" s="714"/>
      <c r="VYQ52" s="713"/>
      <c r="VYR52" s="714"/>
      <c r="VYS52" s="713"/>
      <c r="VYT52" s="714"/>
      <c r="VYU52" s="713"/>
      <c r="VYV52" s="714"/>
      <c r="VYW52" s="713"/>
      <c r="VYX52" s="714"/>
      <c r="VYY52" s="713"/>
      <c r="VYZ52" s="714"/>
      <c r="VZA52" s="713"/>
      <c r="VZB52" s="714"/>
      <c r="VZC52" s="713"/>
      <c r="VZD52" s="714"/>
      <c r="VZE52" s="713"/>
      <c r="VZF52" s="714"/>
      <c r="VZG52" s="713"/>
      <c r="VZH52" s="714"/>
      <c r="VZI52" s="713"/>
      <c r="VZJ52" s="714"/>
      <c r="VZK52" s="713"/>
      <c r="VZL52" s="714"/>
      <c r="VZM52" s="713"/>
      <c r="VZN52" s="714"/>
      <c r="VZO52" s="713"/>
      <c r="VZP52" s="714"/>
      <c r="VZQ52" s="713"/>
      <c r="VZR52" s="714"/>
      <c r="VZS52" s="713"/>
      <c r="VZT52" s="714"/>
      <c r="VZU52" s="713"/>
      <c r="VZV52" s="714"/>
      <c r="VZW52" s="713"/>
      <c r="VZX52" s="714"/>
      <c r="VZY52" s="713"/>
      <c r="VZZ52" s="714"/>
      <c r="WAA52" s="713"/>
      <c r="WAB52" s="714"/>
      <c r="WAC52" s="713"/>
      <c r="WAD52" s="714"/>
      <c r="WAE52" s="713"/>
      <c r="WAF52" s="714"/>
      <c r="WAG52" s="713"/>
      <c r="WAH52" s="714"/>
      <c r="WAI52" s="713"/>
      <c r="WAJ52" s="714"/>
      <c r="WAK52" s="713"/>
      <c r="WAL52" s="714"/>
      <c r="WAM52" s="713"/>
      <c r="WAN52" s="714"/>
      <c r="WAO52" s="713"/>
      <c r="WAP52" s="714"/>
      <c r="WAQ52" s="713"/>
      <c r="WAR52" s="714"/>
      <c r="WAS52" s="713"/>
      <c r="WAT52" s="714"/>
      <c r="WAU52" s="713"/>
      <c r="WAV52" s="714"/>
      <c r="WAW52" s="713"/>
      <c r="WAX52" s="714"/>
      <c r="WAY52" s="713"/>
      <c r="WAZ52" s="714"/>
      <c r="WBA52" s="713"/>
      <c r="WBB52" s="714"/>
      <c r="WBC52" s="713"/>
      <c r="WBD52" s="714"/>
      <c r="WBE52" s="713"/>
      <c r="WBF52" s="714"/>
      <c r="WBG52" s="713"/>
      <c r="WBH52" s="714"/>
      <c r="WBI52" s="713"/>
      <c r="WBJ52" s="714"/>
      <c r="WBK52" s="713"/>
      <c r="WBL52" s="714"/>
      <c r="WBM52" s="713"/>
      <c r="WBN52" s="714"/>
      <c r="WBO52" s="713"/>
      <c r="WBP52" s="714"/>
      <c r="WBQ52" s="713"/>
      <c r="WBR52" s="714"/>
      <c r="WBS52" s="713"/>
      <c r="WBT52" s="714"/>
      <c r="WBU52" s="713"/>
      <c r="WBV52" s="714"/>
      <c r="WBW52" s="713"/>
      <c r="WBX52" s="714"/>
      <c r="WBY52" s="713"/>
      <c r="WBZ52" s="714"/>
      <c r="WCA52" s="713"/>
      <c r="WCB52" s="714"/>
      <c r="WCC52" s="713"/>
      <c r="WCD52" s="714"/>
      <c r="WCE52" s="713"/>
      <c r="WCF52" s="714"/>
      <c r="WCG52" s="713"/>
      <c r="WCH52" s="714"/>
      <c r="WCI52" s="713"/>
      <c r="WCJ52" s="714"/>
      <c r="WCK52" s="713"/>
      <c r="WCL52" s="714"/>
      <c r="WCM52" s="713"/>
      <c r="WCN52" s="714"/>
      <c r="WCO52" s="713"/>
      <c r="WCP52" s="714"/>
      <c r="WCQ52" s="713"/>
      <c r="WCR52" s="714"/>
      <c r="WCS52" s="713"/>
      <c r="WCT52" s="714"/>
      <c r="WCU52" s="713"/>
      <c r="WCV52" s="714"/>
      <c r="WCW52" s="713"/>
      <c r="WCX52" s="714"/>
      <c r="WCY52" s="713"/>
      <c r="WCZ52" s="714"/>
      <c r="WDA52" s="713"/>
      <c r="WDB52" s="714"/>
      <c r="WDC52" s="713"/>
      <c r="WDD52" s="714"/>
      <c r="WDE52" s="713"/>
      <c r="WDF52" s="714"/>
      <c r="WDG52" s="713"/>
      <c r="WDH52" s="714"/>
      <c r="WDI52" s="713"/>
      <c r="WDJ52" s="714"/>
      <c r="WDK52" s="713"/>
      <c r="WDL52" s="714"/>
      <c r="WDM52" s="713"/>
      <c r="WDN52" s="714"/>
      <c r="WDO52" s="713"/>
      <c r="WDP52" s="714"/>
      <c r="WDQ52" s="713"/>
      <c r="WDR52" s="714"/>
      <c r="WDS52" s="713"/>
      <c r="WDT52" s="714"/>
      <c r="WDU52" s="713"/>
      <c r="WDV52" s="714"/>
      <c r="WDW52" s="713"/>
      <c r="WDX52" s="714"/>
      <c r="WDY52" s="713"/>
      <c r="WDZ52" s="714"/>
      <c r="WEA52" s="713"/>
      <c r="WEB52" s="714"/>
      <c r="WEC52" s="713"/>
      <c r="WED52" s="714"/>
      <c r="WEE52" s="713"/>
      <c r="WEF52" s="714"/>
      <c r="WEG52" s="713"/>
      <c r="WEH52" s="714"/>
      <c r="WEI52" s="713"/>
      <c r="WEJ52" s="714"/>
      <c r="WEK52" s="713"/>
      <c r="WEL52" s="714"/>
      <c r="WEM52" s="713"/>
      <c r="WEN52" s="714"/>
      <c r="WEO52" s="713"/>
      <c r="WEP52" s="714"/>
      <c r="WEQ52" s="713"/>
      <c r="WER52" s="714"/>
      <c r="WES52" s="713"/>
      <c r="WET52" s="714"/>
      <c r="WEU52" s="713"/>
      <c r="WEV52" s="714"/>
      <c r="WEW52" s="713"/>
      <c r="WEX52" s="714"/>
      <c r="WEY52" s="713"/>
      <c r="WEZ52" s="714"/>
      <c r="WFA52" s="713"/>
      <c r="WFB52" s="714"/>
      <c r="WFC52" s="713"/>
      <c r="WFD52" s="714"/>
      <c r="WFE52" s="713"/>
      <c r="WFF52" s="714"/>
      <c r="WFG52" s="713"/>
      <c r="WFH52" s="714"/>
      <c r="WFI52" s="713"/>
      <c r="WFJ52" s="714"/>
      <c r="WFK52" s="713"/>
      <c r="WFL52" s="714"/>
      <c r="WFM52" s="713"/>
      <c r="WFN52" s="714"/>
      <c r="WFO52" s="713"/>
      <c r="WFP52" s="714"/>
      <c r="WFQ52" s="713"/>
      <c r="WFR52" s="714"/>
      <c r="WFS52" s="713"/>
      <c r="WFT52" s="714"/>
      <c r="WFU52" s="713"/>
      <c r="WFV52" s="714"/>
      <c r="WFW52" s="713"/>
      <c r="WFX52" s="714"/>
      <c r="WFY52" s="713"/>
      <c r="WFZ52" s="714"/>
      <c r="WGA52" s="713"/>
      <c r="WGB52" s="714"/>
      <c r="WGC52" s="713"/>
      <c r="WGD52" s="714"/>
      <c r="WGE52" s="713"/>
      <c r="WGF52" s="714"/>
      <c r="WGG52" s="713"/>
      <c r="WGH52" s="714"/>
      <c r="WGI52" s="713"/>
      <c r="WGJ52" s="714"/>
      <c r="WGK52" s="713"/>
      <c r="WGL52" s="714"/>
      <c r="WGM52" s="713"/>
      <c r="WGN52" s="714"/>
      <c r="WGO52" s="713"/>
      <c r="WGP52" s="714"/>
      <c r="WGQ52" s="713"/>
      <c r="WGR52" s="714"/>
      <c r="WGS52" s="713"/>
      <c r="WGT52" s="714"/>
      <c r="WGU52" s="713"/>
      <c r="WGV52" s="714"/>
      <c r="WGW52" s="713"/>
      <c r="WGX52" s="714"/>
      <c r="WGY52" s="713"/>
      <c r="WGZ52" s="714"/>
      <c r="WHA52" s="713"/>
      <c r="WHB52" s="714"/>
      <c r="WHC52" s="713"/>
      <c r="WHD52" s="714"/>
      <c r="WHE52" s="713"/>
      <c r="WHF52" s="714"/>
      <c r="WHG52" s="713"/>
      <c r="WHH52" s="714"/>
      <c r="WHI52" s="713"/>
      <c r="WHJ52" s="714"/>
      <c r="WHK52" s="713"/>
      <c r="WHL52" s="714"/>
      <c r="WHM52" s="713"/>
      <c r="WHN52" s="714"/>
      <c r="WHO52" s="713"/>
      <c r="WHP52" s="714"/>
      <c r="WHQ52" s="713"/>
      <c r="WHR52" s="714"/>
      <c r="WHS52" s="713"/>
      <c r="WHT52" s="714"/>
      <c r="WHU52" s="713"/>
      <c r="WHV52" s="714"/>
      <c r="WHW52" s="713"/>
      <c r="WHX52" s="714"/>
      <c r="WHY52" s="713"/>
      <c r="WHZ52" s="714"/>
      <c r="WIA52" s="713"/>
      <c r="WIB52" s="714"/>
      <c r="WIC52" s="713"/>
      <c r="WID52" s="714"/>
      <c r="WIE52" s="713"/>
      <c r="WIF52" s="714"/>
      <c r="WIG52" s="713"/>
      <c r="WIH52" s="714"/>
      <c r="WII52" s="713"/>
      <c r="WIJ52" s="714"/>
      <c r="WIK52" s="713"/>
      <c r="WIL52" s="714"/>
      <c r="WIM52" s="713"/>
      <c r="WIN52" s="714"/>
      <c r="WIO52" s="713"/>
      <c r="WIP52" s="714"/>
      <c r="WIQ52" s="713"/>
      <c r="WIR52" s="714"/>
      <c r="WIS52" s="713"/>
      <c r="WIT52" s="714"/>
      <c r="WIU52" s="713"/>
      <c r="WIV52" s="714"/>
      <c r="WIW52" s="713"/>
      <c r="WIX52" s="714"/>
      <c r="WIY52" s="713"/>
      <c r="WIZ52" s="714"/>
      <c r="WJA52" s="713"/>
      <c r="WJB52" s="714"/>
      <c r="WJC52" s="713"/>
      <c r="WJD52" s="714"/>
      <c r="WJE52" s="713"/>
      <c r="WJF52" s="714"/>
      <c r="WJG52" s="713"/>
      <c r="WJH52" s="714"/>
      <c r="WJI52" s="713"/>
      <c r="WJJ52" s="714"/>
      <c r="WJK52" s="713"/>
      <c r="WJL52" s="714"/>
      <c r="WJM52" s="713"/>
      <c r="WJN52" s="714"/>
      <c r="WJO52" s="713"/>
      <c r="WJP52" s="714"/>
      <c r="WJQ52" s="713"/>
      <c r="WJR52" s="714"/>
      <c r="WJS52" s="713"/>
      <c r="WJT52" s="714"/>
      <c r="WJU52" s="713"/>
      <c r="WJV52" s="714"/>
      <c r="WJW52" s="713"/>
      <c r="WJX52" s="714"/>
      <c r="WJY52" s="713"/>
      <c r="WJZ52" s="714"/>
      <c r="WKA52" s="713"/>
      <c r="WKB52" s="714"/>
      <c r="WKC52" s="713"/>
      <c r="WKD52" s="714"/>
      <c r="WKE52" s="713"/>
      <c r="WKF52" s="714"/>
      <c r="WKG52" s="713"/>
      <c r="WKH52" s="714"/>
      <c r="WKI52" s="713"/>
      <c r="WKJ52" s="714"/>
      <c r="WKK52" s="713"/>
      <c r="WKL52" s="714"/>
      <c r="WKM52" s="713"/>
      <c r="WKN52" s="714"/>
      <c r="WKO52" s="713"/>
      <c r="WKP52" s="714"/>
      <c r="WKQ52" s="713"/>
      <c r="WKR52" s="714"/>
      <c r="WKS52" s="713"/>
      <c r="WKT52" s="714"/>
      <c r="WKU52" s="713"/>
      <c r="WKV52" s="714"/>
      <c r="WKW52" s="713"/>
      <c r="WKX52" s="714"/>
      <c r="WKY52" s="713"/>
      <c r="WKZ52" s="714"/>
      <c r="WLA52" s="713"/>
      <c r="WLB52" s="714"/>
      <c r="WLC52" s="713"/>
      <c r="WLD52" s="714"/>
      <c r="WLE52" s="713"/>
      <c r="WLF52" s="714"/>
      <c r="WLG52" s="713"/>
      <c r="WLH52" s="714"/>
      <c r="WLI52" s="713"/>
      <c r="WLJ52" s="714"/>
      <c r="WLK52" s="713"/>
      <c r="WLL52" s="714"/>
      <c r="WLM52" s="713"/>
      <c r="WLN52" s="714"/>
      <c r="WLO52" s="713"/>
      <c r="WLP52" s="714"/>
      <c r="WLQ52" s="713"/>
      <c r="WLR52" s="714"/>
      <c r="WLS52" s="713"/>
      <c r="WLT52" s="714"/>
      <c r="WLU52" s="713"/>
      <c r="WLV52" s="714"/>
      <c r="WLW52" s="713"/>
      <c r="WLX52" s="714"/>
      <c r="WLY52" s="713"/>
      <c r="WLZ52" s="714"/>
      <c r="WMA52" s="713"/>
      <c r="WMB52" s="714"/>
      <c r="WMC52" s="713"/>
      <c r="WMD52" s="714"/>
      <c r="WME52" s="713"/>
      <c r="WMF52" s="714"/>
      <c r="WMG52" s="713"/>
      <c r="WMH52" s="714"/>
      <c r="WMI52" s="713"/>
      <c r="WMJ52" s="714"/>
      <c r="WMK52" s="713"/>
      <c r="WML52" s="714"/>
      <c r="WMM52" s="713"/>
      <c r="WMN52" s="714"/>
      <c r="WMO52" s="713"/>
      <c r="WMP52" s="714"/>
      <c r="WMQ52" s="713"/>
      <c r="WMR52" s="714"/>
      <c r="WMS52" s="713"/>
      <c r="WMT52" s="714"/>
      <c r="WMU52" s="713"/>
      <c r="WMV52" s="714"/>
      <c r="WMW52" s="713"/>
      <c r="WMX52" s="714"/>
      <c r="WMY52" s="713"/>
      <c r="WMZ52" s="714"/>
      <c r="WNA52" s="713"/>
      <c r="WNB52" s="714"/>
      <c r="WNC52" s="713"/>
      <c r="WND52" s="714"/>
      <c r="WNE52" s="713"/>
      <c r="WNF52" s="714"/>
      <c r="WNG52" s="713"/>
      <c r="WNH52" s="714"/>
      <c r="WNI52" s="713"/>
      <c r="WNJ52" s="714"/>
      <c r="WNK52" s="713"/>
      <c r="WNL52" s="714"/>
      <c r="WNM52" s="713"/>
      <c r="WNN52" s="714"/>
      <c r="WNO52" s="713"/>
      <c r="WNP52" s="714"/>
      <c r="WNQ52" s="713"/>
      <c r="WNR52" s="714"/>
      <c r="WNS52" s="713"/>
      <c r="WNT52" s="714"/>
      <c r="WNU52" s="713"/>
      <c r="WNV52" s="714"/>
      <c r="WNW52" s="713"/>
      <c r="WNX52" s="714"/>
      <c r="WNY52" s="713"/>
      <c r="WNZ52" s="714"/>
      <c r="WOA52" s="713"/>
      <c r="WOB52" s="714"/>
      <c r="WOC52" s="713"/>
      <c r="WOD52" s="714"/>
      <c r="WOE52" s="713"/>
      <c r="WOF52" s="714"/>
      <c r="WOG52" s="713"/>
      <c r="WOH52" s="714"/>
      <c r="WOI52" s="713"/>
      <c r="WOJ52" s="714"/>
      <c r="WOK52" s="713"/>
      <c r="WOL52" s="714"/>
      <c r="WOM52" s="713"/>
      <c r="WON52" s="714"/>
      <c r="WOO52" s="713"/>
      <c r="WOP52" s="714"/>
      <c r="WOQ52" s="713"/>
      <c r="WOR52" s="714"/>
      <c r="WOS52" s="713"/>
      <c r="WOT52" s="714"/>
      <c r="WOU52" s="713"/>
      <c r="WOV52" s="714"/>
      <c r="WOW52" s="713"/>
      <c r="WOX52" s="714"/>
      <c r="WOY52" s="713"/>
      <c r="WOZ52" s="714"/>
      <c r="WPA52" s="713"/>
      <c r="WPB52" s="714"/>
      <c r="WPC52" s="713"/>
      <c r="WPD52" s="714"/>
      <c r="WPE52" s="713"/>
      <c r="WPF52" s="714"/>
      <c r="WPG52" s="713"/>
      <c r="WPH52" s="714"/>
      <c r="WPI52" s="713"/>
      <c r="WPJ52" s="714"/>
      <c r="WPK52" s="713"/>
      <c r="WPL52" s="714"/>
      <c r="WPM52" s="713"/>
      <c r="WPN52" s="714"/>
      <c r="WPO52" s="713"/>
      <c r="WPP52" s="714"/>
      <c r="WPQ52" s="713"/>
      <c r="WPR52" s="714"/>
      <c r="WPS52" s="713"/>
      <c r="WPT52" s="714"/>
      <c r="WPU52" s="713"/>
      <c r="WPV52" s="714"/>
      <c r="WPW52" s="713"/>
      <c r="WPX52" s="714"/>
      <c r="WPY52" s="713"/>
      <c r="WPZ52" s="714"/>
      <c r="WQA52" s="713"/>
      <c r="WQB52" s="714"/>
      <c r="WQC52" s="713"/>
      <c r="WQD52" s="714"/>
      <c r="WQE52" s="713"/>
      <c r="WQF52" s="714"/>
      <c r="WQG52" s="713"/>
      <c r="WQH52" s="714"/>
      <c r="WQI52" s="713"/>
      <c r="WQJ52" s="714"/>
      <c r="WQK52" s="713"/>
      <c r="WQL52" s="714"/>
      <c r="WQM52" s="713"/>
      <c r="WQN52" s="714"/>
      <c r="WQO52" s="713"/>
      <c r="WQP52" s="714"/>
      <c r="WQQ52" s="713"/>
      <c r="WQR52" s="714"/>
      <c r="WQS52" s="713"/>
      <c r="WQT52" s="714"/>
      <c r="WQU52" s="713"/>
      <c r="WQV52" s="714"/>
      <c r="WQW52" s="713"/>
      <c r="WQX52" s="714"/>
      <c r="WQY52" s="713"/>
      <c r="WQZ52" s="714"/>
      <c r="WRA52" s="713"/>
      <c r="WRB52" s="714"/>
      <c r="WRC52" s="713"/>
      <c r="WRD52" s="714"/>
      <c r="WRE52" s="713"/>
      <c r="WRF52" s="714"/>
      <c r="WRG52" s="713"/>
      <c r="WRH52" s="714"/>
      <c r="WRI52" s="713"/>
      <c r="WRJ52" s="714"/>
      <c r="WRK52" s="713"/>
      <c r="WRL52" s="714"/>
      <c r="WRM52" s="713"/>
      <c r="WRN52" s="714"/>
      <c r="WRO52" s="713"/>
      <c r="WRP52" s="714"/>
      <c r="WRQ52" s="713"/>
      <c r="WRR52" s="714"/>
      <c r="WRS52" s="713"/>
      <c r="WRT52" s="714"/>
      <c r="WRU52" s="713"/>
      <c r="WRV52" s="714"/>
      <c r="WRW52" s="713"/>
      <c r="WRX52" s="714"/>
      <c r="WRY52" s="713"/>
      <c r="WRZ52" s="714"/>
      <c r="WSA52" s="713"/>
      <c r="WSB52" s="714"/>
      <c r="WSC52" s="713"/>
      <c r="WSD52" s="714"/>
      <c r="WSE52" s="713"/>
      <c r="WSF52" s="714"/>
      <c r="WSG52" s="713"/>
      <c r="WSH52" s="714"/>
      <c r="WSI52" s="713"/>
      <c r="WSJ52" s="714"/>
      <c r="WSK52" s="713"/>
      <c r="WSL52" s="714"/>
      <c r="WSM52" s="713"/>
      <c r="WSN52" s="714"/>
      <c r="WSO52" s="713"/>
      <c r="WSP52" s="714"/>
      <c r="WSQ52" s="713"/>
      <c r="WSR52" s="714"/>
      <c r="WSS52" s="713"/>
      <c r="WST52" s="714"/>
      <c r="WSU52" s="713"/>
      <c r="WSV52" s="714"/>
      <c r="WSW52" s="713"/>
      <c r="WSX52" s="714"/>
      <c r="WSY52" s="713"/>
      <c r="WSZ52" s="714"/>
      <c r="WTA52" s="713"/>
      <c r="WTB52" s="714"/>
      <c r="WTC52" s="713"/>
      <c r="WTD52" s="714"/>
      <c r="WTE52" s="713"/>
      <c r="WTF52" s="714"/>
      <c r="WTG52" s="713"/>
      <c r="WTH52" s="714"/>
      <c r="WTI52" s="713"/>
      <c r="WTJ52" s="714"/>
      <c r="WTK52" s="713"/>
      <c r="WTL52" s="714"/>
      <c r="WTM52" s="713"/>
      <c r="WTN52" s="714"/>
      <c r="WTO52" s="713"/>
      <c r="WTP52" s="714"/>
      <c r="WTQ52" s="713"/>
      <c r="WTR52" s="714"/>
      <c r="WTS52" s="713"/>
      <c r="WTT52" s="714"/>
      <c r="WTU52" s="713"/>
      <c r="WTV52" s="714"/>
      <c r="WTW52" s="713"/>
      <c r="WTX52" s="714"/>
      <c r="WTY52" s="713"/>
      <c r="WTZ52" s="714"/>
      <c r="WUA52" s="713"/>
      <c r="WUB52" s="714"/>
      <c r="WUC52" s="713"/>
      <c r="WUD52" s="714"/>
      <c r="WUE52" s="713"/>
      <c r="WUF52" s="714"/>
      <c r="WUG52" s="713"/>
      <c r="WUH52" s="714"/>
      <c r="WUI52" s="713"/>
      <c r="WUJ52" s="714"/>
      <c r="WUK52" s="713"/>
      <c r="WUL52" s="714"/>
      <c r="WUM52" s="713"/>
      <c r="WUN52" s="714"/>
      <c r="WUO52" s="713"/>
      <c r="WUP52" s="714"/>
      <c r="WUQ52" s="713"/>
      <c r="WUR52" s="714"/>
      <c r="WUS52" s="713"/>
      <c r="WUT52" s="714"/>
      <c r="WUU52" s="713"/>
      <c r="WUV52" s="714"/>
      <c r="WUW52" s="713"/>
      <c r="WUX52" s="714"/>
      <c r="WUY52" s="713"/>
      <c r="WUZ52" s="714"/>
      <c r="WVA52" s="713"/>
      <c r="WVB52" s="714"/>
      <c r="WVC52" s="713"/>
      <c r="WVD52" s="714"/>
      <c r="WVE52" s="713"/>
      <c r="WVF52" s="714"/>
      <c r="WVG52" s="713"/>
      <c r="WVH52" s="714"/>
      <c r="WVI52" s="713"/>
      <c r="WVJ52" s="714"/>
      <c r="WVK52" s="713"/>
      <c r="WVL52" s="714"/>
      <c r="WVM52" s="713"/>
      <c r="WVN52" s="714"/>
      <c r="WVO52" s="713"/>
      <c r="WVP52" s="714"/>
      <c r="WVQ52" s="713"/>
      <c r="WVR52" s="714"/>
      <c r="WVS52" s="713"/>
      <c r="WVT52" s="714"/>
      <c r="WVU52" s="713"/>
      <c r="WVV52" s="714"/>
      <c r="WVW52" s="713"/>
      <c r="WVX52" s="714"/>
      <c r="WVY52" s="713"/>
      <c r="WVZ52" s="714"/>
      <c r="WWA52" s="713"/>
      <c r="WWB52" s="714"/>
      <c r="WWC52" s="713"/>
      <c r="WWD52" s="714"/>
      <c r="WWE52" s="713"/>
      <c r="WWF52" s="714"/>
      <c r="WWG52" s="713"/>
      <c r="WWH52" s="714"/>
      <c r="WWI52" s="713"/>
      <c r="WWJ52" s="714"/>
      <c r="WWK52" s="713"/>
      <c r="WWL52" s="714"/>
      <c r="WWM52" s="713"/>
      <c r="WWN52" s="714"/>
      <c r="WWO52" s="713"/>
      <c r="WWP52" s="714"/>
      <c r="WWQ52" s="713"/>
      <c r="WWR52" s="714"/>
      <c r="WWS52" s="713"/>
      <c r="WWT52" s="714"/>
      <c r="WWU52" s="713"/>
      <c r="WWV52" s="714"/>
      <c r="WWW52" s="713"/>
      <c r="WWX52" s="714"/>
      <c r="WWY52" s="713"/>
      <c r="WWZ52" s="714"/>
      <c r="WXA52" s="713"/>
      <c r="WXB52" s="714"/>
      <c r="WXC52" s="713"/>
      <c r="WXD52" s="714"/>
      <c r="WXE52" s="713"/>
      <c r="WXF52" s="714"/>
      <c r="WXG52" s="713"/>
      <c r="WXH52" s="714"/>
      <c r="WXI52" s="713"/>
      <c r="WXJ52" s="714"/>
      <c r="WXK52" s="713"/>
      <c r="WXL52" s="714"/>
      <c r="WXM52" s="713"/>
      <c r="WXN52" s="714"/>
      <c r="WXO52" s="713"/>
      <c r="WXP52" s="714"/>
      <c r="WXQ52" s="713"/>
      <c r="WXR52" s="714"/>
      <c r="WXS52" s="713"/>
      <c r="WXT52" s="714"/>
      <c r="WXU52" s="713"/>
      <c r="WXV52" s="714"/>
      <c r="WXW52" s="713"/>
      <c r="WXX52" s="714"/>
      <c r="WXY52" s="713"/>
      <c r="WXZ52" s="714"/>
      <c r="WYA52" s="713"/>
      <c r="WYB52" s="714"/>
      <c r="WYC52" s="713"/>
      <c r="WYD52" s="714"/>
      <c r="WYE52" s="713"/>
      <c r="WYF52" s="714"/>
      <c r="WYG52" s="713"/>
      <c r="WYH52" s="714"/>
      <c r="WYI52" s="713"/>
      <c r="WYJ52" s="714"/>
      <c r="WYK52" s="713"/>
      <c r="WYL52" s="714"/>
      <c r="WYM52" s="713"/>
      <c r="WYN52" s="714"/>
      <c r="WYO52" s="713"/>
      <c r="WYP52" s="714"/>
      <c r="WYQ52" s="713"/>
      <c r="WYR52" s="714"/>
      <c r="WYS52" s="713"/>
      <c r="WYT52" s="714"/>
      <c r="WYU52" s="713"/>
      <c r="WYV52" s="714"/>
      <c r="WYW52" s="713"/>
      <c r="WYX52" s="714"/>
      <c r="WYY52" s="713"/>
      <c r="WYZ52" s="714"/>
      <c r="WZA52" s="713"/>
      <c r="WZB52" s="714"/>
      <c r="WZC52" s="713"/>
      <c r="WZD52" s="714"/>
      <c r="WZE52" s="713"/>
      <c r="WZF52" s="714"/>
      <c r="WZG52" s="713"/>
      <c r="WZH52" s="714"/>
      <c r="WZI52" s="713"/>
      <c r="WZJ52" s="714"/>
      <c r="WZK52" s="713"/>
      <c r="WZL52" s="714"/>
      <c r="WZM52" s="713"/>
      <c r="WZN52" s="714"/>
      <c r="WZO52" s="713"/>
      <c r="WZP52" s="714"/>
      <c r="WZQ52" s="713"/>
      <c r="WZR52" s="714"/>
      <c r="WZS52" s="713"/>
      <c r="WZT52" s="714"/>
      <c r="WZU52" s="713"/>
      <c r="WZV52" s="714"/>
      <c r="WZW52" s="713"/>
      <c r="WZX52" s="714"/>
      <c r="WZY52" s="713"/>
      <c r="WZZ52" s="714"/>
      <c r="XAA52" s="713"/>
      <c r="XAB52" s="714"/>
      <c r="XAC52" s="713"/>
      <c r="XAD52" s="714"/>
      <c r="XAE52" s="713"/>
      <c r="XAF52" s="714"/>
      <c r="XAG52" s="713"/>
      <c r="XAH52" s="714"/>
      <c r="XAI52" s="713"/>
      <c r="XAJ52" s="714"/>
      <c r="XAK52" s="713"/>
      <c r="XAL52" s="714"/>
      <c r="XAM52" s="713"/>
      <c r="XAN52" s="714"/>
      <c r="XAO52" s="713"/>
      <c r="XAP52" s="714"/>
      <c r="XAQ52" s="713"/>
      <c r="XAR52" s="714"/>
      <c r="XAS52" s="713"/>
      <c r="XAT52" s="714"/>
      <c r="XAU52" s="713"/>
      <c r="XAV52" s="714"/>
      <c r="XAW52" s="713"/>
      <c r="XAX52" s="714"/>
      <c r="XAY52" s="713"/>
      <c r="XAZ52" s="714"/>
      <c r="XBA52" s="713"/>
      <c r="XBB52" s="714"/>
      <c r="XBC52" s="713"/>
      <c r="XBD52" s="714"/>
      <c r="XBE52" s="713"/>
      <c r="XBF52" s="714"/>
      <c r="XBG52" s="713"/>
      <c r="XBH52" s="714"/>
      <c r="XBI52" s="713"/>
      <c r="XBJ52" s="714"/>
      <c r="XBK52" s="713"/>
      <c r="XBL52" s="714"/>
      <c r="XBM52" s="713"/>
      <c r="XBN52" s="714"/>
      <c r="XBO52" s="713"/>
      <c r="XBP52" s="714"/>
      <c r="XBQ52" s="713"/>
      <c r="XBR52" s="714"/>
      <c r="XBS52" s="713"/>
      <c r="XBT52" s="714"/>
      <c r="XBU52" s="713"/>
      <c r="XBV52" s="714"/>
      <c r="XBW52" s="713"/>
      <c r="XBX52" s="714"/>
      <c r="XBY52" s="713"/>
      <c r="XBZ52" s="714"/>
      <c r="XCA52" s="713"/>
      <c r="XCB52" s="714"/>
      <c r="XCC52" s="713"/>
      <c r="XCD52" s="714"/>
      <c r="XCE52" s="713"/>
      <c r="XCF52" s="714"/>
      <c r="XCG52" s="713"/>
      <c r="XCH52" s="714"/>
      <c r="XCI52" s="713"/>
      <c r="XCJ52" s="714"/>
      <c r="XCK52" s="713"/>
      <c r="XCL52" s="714"/>
      <c r="XCM52" s="713"/>
      <c r="XCN52" s="714"/>
      <c r="XCO52" s="713"/>
      <c r="XCP52" s="714"/>
      <c r="XCQ52" s="713"/>
      <c r="XCR52" s="714"/>
      <c r="XCS52" s="713"/>
      <c r="XCT52" s="714"/>
      <c r="XCU52" s="713"/>
      <c r="XCV52" s="714"/>
      <c r="XCW52" s="713"/>
      <c r="XCX52" s="714"/>
      <c r="XCY52" s="713"/>
      <c r="XCZ52" s="714"/>
      <c r="XDA52" s="713"/>
      <c r="XDB52" s="714"/>
      <c r="XDC52" s="713"/>
      <c r="XDD52" s="714"/>
      <c r="XDE52" s="713"/>
      <c r="XDF52" s="714"/>
      <c r="XDG52" s="713"/>
      <c r="XDH52" s="714"/>
      <c r="XDI52" s="713"/>
      <c r="XDJ52" s="714"/>
      <c r="XDK52" s="713"/>
      <c r="XDL52" s="714"/>
      <c r="XDM52" s="713"/>
      <c r="XDN52" s="714"/>
      <c r="XDO52" s="713"/>
      <c r="XDP52" s="714"/>
      <c r="XDQ52" s="713"/>
      <c r="XDR52" s="714"/>
      <c r="XDS52" s="713"/>
      <c r="XDT52" s="714"/>
      <c r="XDU52" s="713"/>
      <c r="XDV52" s="714"/>
      <c r="XDW52" s="713"/>
      <c r="XDX52" s="714"/>
      <c r="XDY52" s="713"/>
      <c r="XDZ52" s="714"/>
      <c r="XEA52" s="713"/>
      <c r="XEB52" s="714"/>
      <c r="XEC52" s="713"/>
      <c r="XED52" s="714"/>
      <c r="XEE52" s="713"/>
      <c r="XEF52" s="714"/>
      <c r="XEG52" s="713"/>
      <c r="XEH52" s="714"/>
      <c r="XEI52" s="713"/>
      <c r="XEJ52" s="714"/>
      <c r="XEK52" s="713"/>
      <c r="XEL52" s="714"/>
      <c r="XEM52" s="713"/>
      <c r="XEN52" s="714"/>
      <c r="XEO52" s="713"/>
      <c r="XEP52" s="714"/>
      <c r="XEQ52" s="713"/>
      <c r="XER52" s="714"/>
      <c r="XES52" s="713"/>
      <c r="XET52" s="714"/>
      <c r="XEU52" s="713"/>
      <c r="XEV52" s="714"/>
      <c r="XEW52" s="713"/>
      <c r="XEX52" s="714"/>
      <c r="XEY52" s="713"/>
      <c r="XEZ52" s="714"/>
      <c r="XFA52" s="713"/>
      <c r="XFB52" s="714"/>
      <c r="XFC52" s="713"/>
      <c r="XFD52" s="714"/>
    </row>
    <row r="53" spans="1:16384" ht="47.25" customHeight="1">
      <c r="A53" s="720" t="s">
        <v>410</v>
      </c>
      <c r="B53" s="721"/>
      <c r="C53" s="724"/>
      <c r="D53" s="725"/>
      <c r="E53" s="745"/>
      <c r="F53" s="746"/>
      <c r="G53" s="724"/>
      <c r="H53" s="719"/>
      <c r="I53" s="719"/>
      <c r="J53" s="719"/>
      <c r="K53" s="719"/>
      <c r="L53" s="719"/>
      <c r="M53" s="719"/>
      <c r="N53" s="719"/>
      <c r="O53" s="719"/>
      <c r="P53" s="719"/>
      <c r="Q53" s="719"/>
      <c r="R53" s="719"/>
      <c r="S53" s="719"/>
      <c r="T53" s="719"/>
      <c r="U53" s="719"/>
      <c r="V53" s="719"/>
      <c r="W53" s="719"/>
      <c r="X53" s="719"/>
      <c r="Y53" s="719"/>
      <c r="Z53" s="719"/>
      <c r="AA53" s="719"/>
      <c r="AB53" s="719"/>
      <c r="AC53" s="719"/>
      <c r="AD53" s="719"/>
      <c r="AE53" s="719"/>
      <c r="AF53" s="719"/>
      <c r="AG53" s="719"/>
      <c r="AH53" s="719"/>
      <c r="AI53" s="719"/>
      <c r="AJ53" s="719"/>
      <c r="AK53" s="719"/>
      <c r="AL53" s="719"/>
      <c r="AM53" s="719"/>
      <c r="AN53" s="719"/>
      <c r="AO53" s="719"/>
      <c r="AP53" s="719"/>
      <c r="AQ53" s="719"/>
      <c r="AR53" s="719"/>
      <c r="AS53" s="719"/>
      <c r="AT53" s="719"/>
      <c r="AU53" s="719"/>
      <c r="AV53" s="719"/>
      <c r="AW53" s="719"/>
      <c r="AX53" s="719"/>
      <c r="AY53" s="719"/>
      <c r="AZ53" s="719"/>
      <c r="BA53" s="719"/>
      <c r="BB53" s="719"/>
      <c r="BC53" s="714"/>
      <c r="BD53" s="714"/>
      <c r="BE53" s="713"/>
      <c r="BF53" s="714"/>
      <c r="BG53" s="713"/>
      <c r="BH53" s="714"/>
      <c r="BI53" s="713"/>
      <c r="BJ53" s="714"/>
      <c r="BK53" s="713"/>
      <c r="BL53" s="714"/>
      <c r="BM53" s="713"/>
      <c r="BN53" s="714"/>
      <c r="BO53" s="713"/>
      <c r="BP53" s="714"/>
      <c r="BQ53" s="713"/>
      <c r="BR53" s="714"/>
      <c r="BS53" s="713"/>
      <c r="BT53" s="714"/>
      <c r="BU53" s="713"/>
      <c r="BV53" s="714"/>
      <c r="BW53" s="713"/>
      <c r="BX53" s="714"/>
      <c r="BY53" s="713"/>
      <c r="BZ53" s="714"/>
      <c r="CA53" s="713"/>
      <c r="CB53" s="714"/>
      <c r="CC53" s="713"/>
      <c r="CD53" s="714"/>
      <c r="CE53" s="713"/>
      <c r="CF53" s="714"/>
      <c r="CG53" s="713"/>
      <c r="CH53" s="714"/>
      <c r="CI53" s="713"/>
      <c r="CJ53" s="714"/>
      <c r="CK53" s="713"/>
      <c r="CL53" s="714"/>
      <c r="CM53" s="713"/>
      <c r="CN53" s="714"/>
      <c r="CO53" s="713"/>
      <c r="CP53" s="714"/>
      <c r="CQ53" s="713"/>
      <c r="CR53" s="714"/>
      <c r="CS53" s="713"/>
      <c r="CT53" s="714"/>
      <c r="CU53" s="713"/>
      <c r="CV53" s="714"/>
      <c r="CW53" s="713"/>
      <c r="CX53" s="714"/>
      <c r="CY53" s="713"/>
      <c r="CZ53" s="714"/>
      <c r="DA53" s="713"/>
      <c r="DB53" s="714"/>
      <c r="DC53" s="713"/>
      <c r="DD53" s="714"/>
      <c r="DE53" s="713"/>
      <c r="DF53" s="714"/>
      <c r="DG53" s="713"/>
      <c r="DH53" s="714"/>
      <c r="DI53" s="713"/>
      <c r="DJ53" s="714"/>
      <c r="DK53" s="713"/>
      <c r="DL53" s="714"/>
      <c r="DM53" s="713"/>
      <c r="DN53" s="714"/>
      <c r="DO53" s="713"/>
      <c r="DP53" s="714"/>
      <c r="DQ53" s="713"/>
      <c r="DR53" s="714"/>
      <c r="DS53" s="713"/>
      <c r="DT53" s="714"/>
      <c r="DU53" s="713"/>
      <c r="DV53" s="714"/>
      <c r="DW53" s="713"/>
      <c r="DX53" s="714"/>
      <c r="DY53" s="713"/>
      <c r="DZ53" s="714"/>
      <c r="EA53" s="713"/>
      <c r="EB53" s="714"/>
      <c r="EC53" s="713"/>
      <c r="ED53" s="714"/>
      <c r="EE53" s="713"/>
      <c r="EF53" s="714"/>
      <c r="EG53" s="713"/>
      <c r="EH53" s="714"/>
      <c r="EI53" s="713"/>
      <c r="EJ53" s="714"/>
      <c r="EK53" s="713"/>
      <c r="EL53" s="714"/>
      <c r="EM53" s="713"/>
      <c r="EN53" s="714"/>
      <c r="EO53" s="713"/>
      <c r="EP53" s="714"/>
      <c r="EQ53" s="713"/>
      <c r="ER53" s="714"/>
      <c r="ES53" s="713"/>
      <c r="ET53" s="714"/>
      <c r="EU53" s="713"/>
      <c r="EV53" s="714"/>
      <c r="EW53" s="713"/>
      <c r="EX53" s="714"/>
      <c r="EY53" s="713"/>
      <c r="EZ53" s="714"/>
      <c r="FA53" s="713"/>
      <c r="FB53" s="714"/>
      <c r="FC53" s="713"/>
      <c r="FD53" s="714"/>
      <c r="FE53" s="713"/>
      <c r="FF53" s="714"/>
      <c r="FG53" s="713"/>
      <c r="FH53" s="714"/>
      <c r="FI53" s="713"/>
      <c r="FJ53" s="714"/>
      <c r="FK53" s="713"/>
      <c r="FL53" s="714"/>
      <c r="FM53" s="713"/>
      <c r="FN53" s="714"/>
      <c r="FO53" s="713"/>
      <c r="FP53" s="714"/>
      <c r="FQ53" s="713"/>
      <c r="FR53" s="714"/>
      <c r="FS53" s="713"/>
      <c r="FT53" s="714"/>
      <c r="FU53" s="713"/>
      <c r="FV53" s="714"/>
      <c r="FW53" s="713"/>
      <c r="FX53" s="714"/>
      <c r="FY53" s="713"/>
      <c r="FZ53" s="714"/>
      <c r="GA53" s="713"/>
      <c r="GB53" s="714"/>
      <c r="GC53" s="713"/>
      <c r="GD53" s="714"/>
      <c r="GE53" s="713"/>
      <c r="GF53" s="714"/>
      <c r="GG53" s="713"/>
      <c r="GH53" s="714"/>
      <c r="GI53" s="713"/>
      <c r="GJ53" s="714"/>
      <c r="GK53" s="713"/>
      <c r="GL53" s="714"/>
      <c r="GM53" s="713"/>
      <c r="GN53" s="714"/>
      <c r="GO53" s="713"/>
      <c r="GP53" s="714"/>
      <c r="GQ53" s="713"/>
      <c r="GR53" s="714"/>
      <c r="GS53" s="713"/>
      <c r="GT53" s="714"/>
      <c r="GU53" s="713"/>
      <c r="GV53" s="714"/>
      <c r="GW53" s="713"/>
      <c r="GX53" s="714"/>
      <c r="GY53" s="713"/>
      <c r="GZ53" s="714"/>
      <c r="HA53" s="713"/>
      <c r="HB53" s="714"/>
      <c r="HC53" s="713"/>
      <c r="HD53" s="714"/>
      <c r="HE53" s="713"/>
      <c r="HF53" s="714"/>
      <c r="HG53" s="713"/>
      <c r="HH53" s="714"/>
      <c r="HI53" s="713"/>
      <c r="HJ53" s="714"/>
      <c r="HK53" s="713"/>
      <c r="HL53" s="714"/>
      <c r="HM53" s="713"/>
      <c r="HN53" s="714"/>
      <c r="HO53" s="713"/>
      <c r="HP53" s="714"/>
      <c r="HQ53" s="713"/>
      <c r="HR53" s="714"/>
      <c r="HS53" s="713"/>
      <c r="HT53" s="714"/>
      <c r="HU53" s="713"/>
      <c r="HV53" s="714"/>
      <c r="HW53" s="713"/>
      <c r="HX53" s="714"/>
      <c r="HY53" s="713"/>
      <c r="HZ53" s="714"/>
      <c r="IA53" s="713"/>
      <c r="IB53" s="714"/>
      <c r="IC53" s="713"/>
      <c r="ID53" s="714"/>
      <c r="IE53" s="713"/>
      <c r="IF53" s="714"/>
      <c r="IG53" s="713"/>
      <c r="IH53" s="714"/>
      <c r="II53" s="713"/>
      <c r="IJ53" s="714"/>
      <c r="IK53" s="713"/>
      <c r="IL53" s="714"/>
      <c r="IM53" s="713"/>
      <c r="IN53" s="714"/>
      <c r="IO53" s="713"/>
      <c r="IP53" s="714"/>
      <c r="IQ53" s="713"/>
      <c r="IR53" s="714"/>
      <c r="IS53" s="713"/>
      <c r="IT53" s="714"/>
      <c r="IU53" s="713"/>
      <c r="IV53" s="714"/>
      <c r="IW53" s="713"/>
      <c r="IX53" s="714"/>
      <c r="IY53" s="713"/>
      <c r="IZ53" s="714"/>
      <c r="JA53" s="713"/>
      <c r="JB53" s="714"/>
      <c r="JC53" s="713"/>
      <c r="JD53" s="714"/>
      <c r="JE53" s="713"/>
      <c r="JF53" s="714"/>
      <c r="JG53" s="713"/>
      <c r="JH53" s="714"/>
      <c r="JI53" s="713"/>
      <c r="JJ53" s="714"/>
      <c r="JK53" s="713"/>
      <c r="JL53" s="714"/>
      <c r="JM53" s="713"/>
      <c r="JN53" s="714"/>
      <c r="JO53" s="713"/>
      <c r="JP53" s="714"/>
      <c r="JQ53" s="713"/>
      <c r="JR53" s="714"/>
      <c r="JS53" s="713"/>
      <c r="JT53" s="714"/>
      <c r="JU53" s="713"/>
      <c r="JV53" s="714"/>
      <c r="JW53" s="713"/>
      <c r="JX53" s="714"/>
      <c r="JY53" s="713"/>
      <c r="JZ53" s="714"/>
      <c r="KA53" s="713"/>
      <c r="KB53" s="714"/>
      <c r="KC53" s="713"/>
      <c r="KD53" s="714"/>
      <c r="KE53" s="713"/>
      <c r="KF53" s="714"/>
      <c r="KG53" s="713"/>
      <c r="KH53" s="714"/>
      <c r="KI53" s="713"/>
      <c r="KJ53" s="714"/>
      <c r="KK53" s="713"/>
      <c r="KL53" s="714"/>
      <c r="KM53" s="713"/>
      <c r="KN53" s="714"/>
      <c r="KO53" s="713"/>
      <c r="KP53" s="714"/>
      <c r="KQ53" s="713"/>
      <c r="KR53" s="714"/>
      <c r="KS53" s="713"/>
      <c r="KT53" s="714"/>
      <c r="KU53" s="713"/>
      <c r="KV53" s="714"/>
      <c r="KW53" s="713"/>
      <c r="KX53" s="714"/>
      <c r="KY53" s="713"/>
      <c r="KZ53" s="714"/>
      <c r="LA53" s="713"/>
      <c r="LB53" s="714"/>
      <c r="LC53" s="713"/>
      <c r="LD53" s="714"/>
      <c r="LE53" s="713"/>
      <c r="LF53" s="714"/>
      <c r="LG53" s="713"/>
      <c r="LH53" s="714"/>
      <c r="LI53" s="713"/>
      <c r="LJ53" s="714"/>
      <c r="LK53" s="713"/>
      <c r="LL53" s="714"/>
      <c r="LM53" s="713"/>
      <c r="LN53" s="714"/>
      <c r="LO53" s="713"/>
      <c r="LP53" s="714"/>
      <c r="LQ53" s="713"/>
      <c r="LR53" s="714"/>
      <c r="LS53" s="713"/>
      <c r="LT53" s="714"/>
      <c r="LU53" s="713"/>
      <c r="LV53" s="714"/>
      <c r="LW53" s="713"/>
      <c r="LX53" s="714"/>
      <c r="LY53" s="713"/>
      <c r="LZ53" s="714"/>
      <c r="MA53" s="713"/>
      <c r="MB53" s="714"/>
      <c r="MC53" s="713"/>
      <c r="MD53" s="714"/>
      <c r="ME53" s="713"/>
      <c r="MF53" s="714"/>
      <c r="MG53" s="713"/>
      <c r="MH53" s="714"/>
      <c r="MI53" s="713"/>
      <c r="MJ53" s="714"/>
      <c r="MK53" s="713"/>
      <c r="ML53" s="714"/>
      <c r="MM53" s="713"/>
      <c r="MN53" s="714"/>
      <c r="MO53" s="713"/>
      <c r="MP53" s="714"/>
      <c r="MQ53" s="713"/>
      <c r="MR53" s="714"/>
      <c r="MS53" s="713"/>
      <c r="MT53" s="714"/>
      <c r="MU53" s="713"/>
      <c r="MV53" s="714"/>
      <c r="MW53" s="713"/>
      <c r="MX53" s="714"/>
      <c r="MY53" s="713"/>
      <c r="MZ53" s="714"/>
      <c r="NA53" s="713"/>
      <c r="NB53" s="714"/>
      <c r="NC53" s="713"/>
      <c r="ND53" s="714"/>
      <c r="NE53" s="713"/>
      <c r="NF53" s="714"/>
      <c r="NG53" s="713"/>
      <c r="NH53" s="714"/>
      <c r="NI53" s="713"/>
      <c r="NJ53" s="714"/>
      <c r="NK53" s="713"/>
      <c r="NL53" s="714"/>
      <c r="NM53" s="713"/>
      <c r="NN53" s="714"/>
      <c r="NO53" s="713"/>
      <c r="NP53" s="714"/>
      <c r="NQ53" s="713"/>
      <c r="NR53" s="714"/>
      <c r="NS53" s="713"/>
      <c r="NT53" s="714"/>
      <c r="NU53" s="713"/>
      <c r="NV53" s="714"/>
      <c r="NW53" s="713"/>
      <c r="NX53" s="714"/>
      <c r="NY53" s="713"/>
      <c r="NZ53" s="714"/>
      <c r="OA53" s="713"/>
      <c r="OB53" s="714"/>
      <c r="OC53" s="713"/>
      <c r="OD53" s="714"/>
      <c r="OE53" s="713"/>
      <c r="OF53" s="714"/>
      <c r="OG53" s="713"/>
      <c r="OH53" s="714"/>
      <c r="OI53" s="713"/>
      <c r="OJ53" s="714"/>
      <c r="OK53" s="713"/>
      <c r="OL53" s="714"/>
      <c r="OM53" s="713"/>
      <c r="ON53" s="714"/>
      <c r="OO53" s="713"/>
      <c r="OP53" s="714"/>
      <c r="OQ53" s="713"/>
      <c r="OR53" s="714"/>
      <c r="OS53" s="713"/>
      <c r="OT53" s="714"/>
      <c r="OU53" s="713"/>
      <c r="OV53" s="714"/>
      <c r="OW53" s="713"/>
      <c r="OX53" s="714"/>
      <c r="OY53" s="713"/>
      <c r="OZ53" s="714"/>
      <c r="PA53" s="713"/>
      <c r="PB53" s="714"/>
      <c r="PC53" s="713"/>
      <c r="PD53" s="714"/>
      <c r="PE53" s="713"/>
      <c r="PF53" s="714"/>
      <c r="PG53" s="713"/>
      <c r="PH53" s="714"/>
      <c r="PI53" s="713"/>
      <c r="PJ53" s="714"/>
      <c r="PK53" s="713"/>
      <c r="PL53" s="714"/>
      <c r="PM53" s="713"/>
      <c r="PN53" s="714"/>
      <c r="PO53" s="713"/>
      <c r="PP53" s="714"/>
      <c r="PQ53" s="713"/>
      <c r="PR53" s="714"/>
      <c r="PS53" s="713"/>
      <c r="PT53" s="714"/>
      <c r="PU53" s="713"/>
      <c r="PV53" s="714"/>
      <c r="PW53" s="713"/>
      <c r="PX53" s="714"/>
      <c r="PY53" s="713"/>
      <c r="PZ53" s="714"/>
      <c r="QA53" s="713"/>
      <c r="QB53" s="714"/>
      <c r="QC53" s="713"/>
      <c r="QD53" s="714"/>
      <c r="QE53" s="713"/>
      <c r="QF53" s="714"/>
      <c r="QG53" s="713"/>
      <c r="QH53" s="714"/>
      <c r="QI53" s="713"/>
      <c r="QJ53" s="714"/>
      <c r="QK53" s="713"/>
      <c r="QL53" s="714"/>
      <c r="QM53" s="713"/>
      <c r="QN53" s="714"/>
      <c r="QO53" s="713"/>
      <c r="QP53" s="714"/>
      <c r="QQ53" s="713"/>
      <c r="QR53" s="714"/>
      <c r="QS53" s="713"/>
      <c r="QT53" s="714"/>
      <c r="QU53" s="713"/>
      <c r="QV53" s="714"/>
      <c r="QW53" s="713"/>
      <c r="QX53" s="714"/>
      <c r="QY53" s="713"/>
      <c r="QZ53" s="714"/>
      <c r="RA53" s="713"/>
      <c r="RB53" s="714"/>
      <c r="RC53" s="713"/>
      <c r="RD53" s="714"/>
      <c r="RE53" s="713"/>
      <c r="RF53" s="714"/>
      <c r="RG53" s="713"/>
      <c r="RH53" s="714"/>
      <c r="RI53" s="713"/>
      <c r="RJ53" s="714"/>
      <c r="RK53" s="713"/>
      <c r="RL53" s="714"/>
      <c r="RM53" s="713"/>
      <c r="RN53" s="714"/>
      <c r="RO53" s="713"/>
      <c r="RP53" s="714"/>
      <c r="RQ53" s="713"/>
      <c r="RR53" s="714"/>
      <c r="RS53" s="713"/>
      <c r="RT53" s="714"/>
      <c r="RU53" s="713"/>
      <c r="RV53" s="714"/>
      <c r="RW53" s="713"/>
      <c r="RX53" s="714"/>
      <c r="RY53" s="713"/>
      <c r="RZ53" s="714"/>
      <c r="SA53" s="713"/>
      <c r="SB53" s="714"/>
      <c r="SC53" s="713"/>
      <c r="SD53" s="714"/>
      <c r="SE53" s="713"/>
      <c r="SF53" s="714"/>
      <c r="SG53" s="713"/>
      <c r="SH53" s="714"/>
      <c r="SI53" s="713"/>
      <c r="SJ53" s="714"/>
      <c r="SK53" s="713"/>
      <c r="SL53" s="714"/>
      <c r="SM53" s="713"/>
      <c r="SN53" s="714"/>
      <c r="SO53" s="713"/>
      <c r="SP53" s="714"/>
      <c r="SQ53" s="713"/>
      <c r="SR53" s="714"/>
      <c r="SS53" s="713"/>
      <c r="ST53" s="714"/>
      <c r="SU53" s="713"/>
      <c r="SV53" s="714"/>
      <c r="SW53" s="713"/>
      <c r="SX53" s="714"/>
      <c r="SY53" s="713"/>
      <c r="SZ53" s="714"/>
      <c r="TA53" s="713"/>
      <c r="TB53" s="714"/>
      <c r="TC53" s="713"/>
      <c r="TD53" s="714"/>
      <c r="TE53" s="713"/>
      <c r="TF53" s="714"/>
      <c r="TG53" s="713"/>
      <c r="TH53" s="714"/>
      <c r="TI53" s="713"/>
      <c r="TJ53" s="714"/>
      <c r="TK53" s="713"/>
      <c r="TL53" s="714"/>
      <c r="TM53" s="713"/>
      <c r="TN53" s="714"/>
      <c r="TO53" s="713"/>
      <c r="TP53" s="714"/>
      <c r="TQ53" s="713"/>
      <c r="TR53" s="714"/>
      <c r="TS53" s="713"/>
      <c r="TT53" s="714"/>
      <c r="TU53" s="713"/>
      <c r="TV53" s="714"/>
      <c r="TW53" s="713"/>
      <c r="TX53" s="714"/>
      <c r="TY53" s="713"/>
      <c r="TZ53" s="714"/>
      <c r="UA53" s="713"/>
      <c r="UB53" s="714"/>
      <c r="UC53" s="713"/>
      <c r="UD53" s="714"/>
      <c r="UE53" s="713"/>
      <c r="UF53" s="714"/>
      <c r="UG53" s="713"/>
      <c r="UH53" s="714"/>
      <c r="UI53" s="713"/>
      <c r="UJ53" s="714"/>
      <c r="UK53" s="713"/>
      <c r="UL53" s="714"/>
      <c r="UM53" s="713"/>
      <c r="UN53" s="714"/>
      <c r="UO53" s="713"/>
      <c r="UP53" s="714"/>
      <c r="UQ53" s="713"/>
      <c r="UR53" s="714"/>
      <c r="US53" s="713"/>
      <c r="UT53" s="714"/>
      <c r="UU53" s="713"/>
      <c r="UV53" s="714"/>
      <c r="UW53" s="713"/>
      <c r="UX53" s="714"/>
      <c r="UY53" s="713"/>
      <c r="UZ53" s="714"/>
      <c r="VA53" s="713"/>
      <c r="VB53" s="714"/>
      <c r="VC53" s="713"/>
      <c r="VD53" s="714"/>
      <c r="VE53" s="713"/>
      <c r="VF53" s="714"/>
      <c r="VG53" s="713"/>
      <c r="VH53" s="714"/>
      <c r="VI53" s="713"/>
      <c r="VJ53" s="714"/>
      <c r="VK53" s="713"/>
      <c r="VL53" s="714"/>
      <c r="VM53" s="713"/>
      <c r="VN53" s="714"/>
      <c r="VO53" s="713"/>
      <c r="VP53" s="714"/>
      <c r="VQ53" s="713"/>
      <c r="VR53" s="714"/>
      <c r="VS53" s="713"/>
      <c r="VT53" s="714"/>
      <c r="VU53" s="713"/>
      <c r="VV53" s="714"/>
      <c r="VW53" s="713"/>
      <c r="VX53" s="714"/>
      <c r="VY53" s="713"/>
      <c r="VZ53" s="714"/>
      <c r="WA53" s="713"/>
      <c r="WB53" s="714"/>
      <c r="WC53" s="713"/>
      <c r="WD53" s="714"/>
      <c r="WE53" s="713"/>
      <c r="WF53" s="714"/>
      <c r="WG53" s="713"/>
      <c r="WH53" s="714"/>
      <c r="WI53" s="713"/>
      <c r="WJ53" s="714"/>
      <c r="WK53" s="713"/>
      <c r="WL53" s="714"/>
      <c r="WM53" s="713"/>
      <c r="WN53" s="714"/>
      <c r="WO53" s="713"/>
      <c r="WP53" s="714"/>
      <c r="WQ53" s="713"/>
      <c r="WR53" s="714"/>
      <c r="WS53" s="713"/>
      <c r="WT53" s="714"/>
      <c r="WU53" s="713"/>
      <c r="WV53" s="714"/>
      <c r="WW53" s="713"/>
      <c r="WX53" s="714"/>
      <c r="WY53" s="713"/>
      <c r="WZ53" s="714"/>
      <c r="XA53" s="713"/>
      <c r="XB53" s="714"/>
      <c r="XC53" s="713"/>
      <c r="XD53" s="714"/>
      <c r="XE53" s="713"/>
      <c r="XF53" s="714"/>
      <c r="XG53" s="713"/>
      <c r="XH53" s="714"/>
      <c r="XI53" s="713"/>
      <c r="XJ53" s="714"/>
      <c r="XK53" s="713"/>
      <c r="XL53" s="714"/>
      <c r="XM53" s="713"/>
      <c r="XN53" s="714"/>
      <c r="XO53" s="713"/>
      <c r="XP53" s="714"/>
      <c r="XQ53" s="713"/>
      <c r="XR53" s="714"/>
      <c r="XS53" s="713"/>
      <c r="XT53" s="714"/>
      <c r="XU53" s="713"/>
      <c r="XV53" s="714"/>
      <c r="XW53" s="713"/>
      <c r="XX53" s="714"/>
      <c r="XY53" s="713"/>
      <c r="XZ53" s="714"/>
      <c r="YA53" s="713"/>
      <c r="YB53" s="714"/>
      <c r="YC53" s="713"/>
      <c r="YD53" s="714"/>
      <c r="YE53" s="713"/>
      <c r="YF53" s="714"/>
      <c r="YG53" s="713"/>
      <c r="YH53" s="714"/>
      <c r="YI53" s="713"/>
      <c r="YJ53" s="714"/>
      <c r="YK53" s="713"/>
      <c r="YL53" s="714"/>
      <c r="YM53" s="713"/>
      <c r="YN53" s="714"/>
      <c r="YO53" s="713"/>
      <c r="YP53" s="714"/>
      <c r="YQ53" s="713"/>
      <c r="YR53" s="714"/>
      <c r="YS53" s="713"/>
      <c r="YT53" s="714"/>
      <c r="YU53" s="713"/>
      <c r="YV53" s="714"/>
      <c r="YW53" s="713"/>
      <c r="YX53" s="714"/>
      <c r="YY53" s="713"/>
      <c r="YZ53" s="714"/>
      <c r="ZA53" s="713"/>
      <c r="ZB53" s="714"/>
      <c r="ZC53" s="713"/>
      <c r="ZD53" s="714"/>
      <c r="ZE53" s="713"/>
      <c r="ZF53" s="714"/>
      <c r="ZG53" s="713"/>
      <c r="ZH53" s="714"/>
      <c r="ZI53" s="713"/>
      <c r="ZJ53" s="714"/>
      <c r="ZK53" s="713"/>
      <c r="ZL53" s="714"/>
      <c r="ZM53" s="713"/>
      <c r="ZN53" s="714"/>
      <c r="ZO53" s="713"/>
      <c r="ZP53" s="714"/>
      <c r="ZQ53" s="713"/>
      <c r="ZR53" s="714"/>
      <c r="ZS53" s="713"/>
      <c r="ZT53" s="714"/>
      <c r="ZU53" s="713"/>
      <c r="ZV53" s="714"/>
      <c r="ZW53" s="713"/>
      <c r="ZX53" s="714"/>
      <c r="ZY53" s="713"/>
      <c r="ZZ53" s="714"/>
      <c r="AAA53" s="713"/>
      <c r="AAB53" s="714"/>
      <c r="AAC53" s="713"/>
      <c r="AAD53" s="714"/>
      <c r="AAE53" s="713"/>
      <c r="AAF53" s="714"/>
      <c r="AAG53" s="713"/>
      <c r="AAH53" s="714"/>
      <c r="AAI53" s="713"/>
      <c r="AAJ53" s="714"/>
      <c r="AAK53" s="713"/>
      <c r="AAL53" s="714"/>
      <c r="AAM53" s="713"/>
      <c r="AAN53" s="714"/>
      <c r="AAO53" s="713"/>
      <c r="AAP53" s="714"/>
      <c r="AAQ53" s="713"/>
      <c r="AAR53" s="714"/>
      <c r="AAS53" s="713"/>
      <c r="AAT53" s="714"/>
      <c r="AAU53" s="713"/>
      <c r="AAV53" s="714"/>
      <c r="AAW53" s="713"/>
      <c r="AAX53" s="714"/>
      <c r="AAY53" s="713"/>
      <c r="AAZ53" s="714"/>
      <c r="ABA53" s="713"/>
      <c r="ABB53" s="714"/>
      <c r="ABC53" s="713"/>
      <c r="ABD53" s="714"/>
      <c r="ABE53" s="713"/>
      <c r="ABF53" s="714"/>
      <c r="ABG53" s="713"/>
      <c r="ABH53" s="714"/>
      <c r="ABI53" s="713"/>
      <c r="ABJ53" s="714"/>
      <c r="ABK53" s="713"/>
      <c r="ABL53" s="714"/>
      <c r="ABM53" s="713"/>
      <c r="ABN53" s="714"/>
      <c r="ABO53" s="713"/>
      <c r="ABP53" s="714"/>
      <c r="ABQ53" s="713"/>
      <c r="ABR53" s="714"/>
      <c r="ABS53" s="713"/>
      <c r="ABT53" s="714"/>
      <c r="ABU53" s="713"/>
      <c r="ABV53" s="714"/>
      <c r="ABW53" s="713"/>
      <c r="ABX53" s="714"/>
      <c r="ABY53" s="713"/>
      <c r="ABZ53" s="714"/>
      <c r="ACA53" s="713"/>
      <c r="ACB53" s="714"/>
      <c r="ACC53" s="713"/>
      <c r="ACD53" s="714"/>
      <c r="ACE53" s="713"/>
      <c r="ACF53" s="714"/>
      <c r="ACG53" s="713"/>
      <c r="ACH53" s="714"/>
      <c r="ACI53" s="713"/>
      <c r="ACJ53" s="714"/>
      <c r="ACK53" s="713"/>
      <c r="ACL53" s="714"/>
      <c r="ACM53" s="713"/>
      <c r="ACN53" s="714"/>
      <c r="ACO53" s="713"/>
      <c r="ACP53" s="714"/>
      <c r="ACQ53" s="713"/>
      <c r="ACR53" s="714"/>
      <c r="ACS53" s="713"/>
      <c r="ACT53" s="714"/>
      <c r="ACU53" s="713"/>
      <c r="ACV53" s="714"/>
      <c r="ACW53" s="713"/>
      <c r="ACX53" s="714"/>
      <c r="ACY53" s="713"/>
      <c r="ACZ53" s="714"/>
      <c r="ADA53" s="713"/>
      <c r="ADB53" s="714"/>
      <c r="ADC53" s="713"/>
      <c r="ADD53" s="714"/>
      <c r="ADE53" s="713"/>
      <c r="ADF53" s="714"/>
      <c r="ADG53" s="713"/>
      <c r="ADH53" s="714"/>
      <c r="ADI53" s="713"/>
      <c r="ADJ53" s="714"/>
      <c r="ADK53" s="713"/>
      <c r="ADL53" s="714"/>
      <c r="ADM53" s="713"/>
      <c r="ADN53" s="714"/>
      <c r="ADO53" s="713"/>
      <c r="ADP53" s="714"/>
      <c r="ADQ53" s="713"/>
      <c r="ADR53" s="714"/>
      <c r="ADS53" s="713"/>
      <c r="ADT53" s="714"/>
      <c r="ADU53" s="713"/>
      <c r="ADV53" s="714"/>
      <c r="ADW53" s="713"/>
      <c r="ADX53" s="714"/>
      <c r="ADY53" s="713"/>
      <c r="ADZ53" s="714"/>
      <c r="AEA53" s="713"/>
      <c r="AEB53" s="714"/>
      <c r="AEC53" s="713"/>
      <c r="AED53" s="714"/>
      <c r="AEE53" s="713"/>
      <c r="AEF53" s="714"/>
      <c r="AEG53" s="713"/>
      <c r="AEH53" s="714"/>
      <c r="AEI53" s="713"/>
      <c r="AEJ53" s="714"/>
      <c r="AEK53" s="713"/>
      <c r="AEL53" s="714"/>
      <c r="AEM53" s="713"/>
      <c r="AEN53" s="714"/>
      <c r="AEO53" s="713"/>
      <c r="AEP53" s="714"/>
      <c r="AEQ53" s="713"/>
      <c r="AER53" s="714"/>
      <c r="AES53" s="713"/>
      <c r="AET53" s="714"/>
      <c r="AEU53" s="713"/>
      <c r="AEV53" s="714"/>
      <c r="AEW53" s="713"/>
      <c r="AEX53" s="714"/>
      <c r="AEY53" s="713"/>
      <c r="AEZ53" s="714"/>
      <c r="AFA53" s="713"/>
      <c r="AFB53" s="714"/>
      <c r="AFC53" s="713"/>
      <c r="AFD53" s="714"/>
      <c r="AFE53" s="713"/>
      <c r="AFF53" s="714"/>
      <c r="AFG53" s="713"/>
      <c r="AFH53" s="714"/>
      <c r="AFI53" s="713"/>
      <c r="AFJ53" s="714"/>
      <c r="AFK53" s="713"/>
      <c r="AFL53" s="714"/>
      <c r="AFM53" s="713"/>
      <c r="AFN53" s="714"/>
      <c r="AFO53" s="713"/>
      <c r="AFP53" s="714"/>
      <c r="AFQ53" s="713"/>
      <c r="AFR53" s="714"/>
      <c r="AFS53" s="713"/>
      <c r="AFT53" s="714"/>
      <c r="AFU53" s="713"/>
      <c r="AFV53" s="714"/>
      <c r="AFW53" s="713"/>
      <c r="AFX53" s="714"/>
      <c r="AFY53" s="713"/>
      <c r="AFZ53" s="714"/>
      <c r="AGA53" s="713"/>
      <c r="AGB53" s="714"/>
      <c r="AGC53" s="713"/>
      <c r="AGD53" s="714"/>
      <c r="AGE53" s="713"/>
      <c r="AGF53" s="714"/>
      <c r="AGG53" s="713"/>
      <c r="AGH53" s="714"/>
      <c r="AGI53" s="713"/>
      <c r="AGJ53" s="714"/>
      <c r="AGK53" s="713"/>
      <c r="AGL53" s="714"/>
      <c r="AGM53" s="713"/>
      <c r="AGN53" s="714"/>
      <c r="AGO53" s="713"/>
      <c r="AGP53" s="714"/>
      <c r="AGQ53" s="713"/>
      <c r="AGR53" s="714"/>
      <c r="AGS53" s="713"/>
      <c r="AGT53" s="714"/>
      <c r="AGU53" s="713"/>
      <c r="AGV53" s="714"/>
      <c r="AGW53" s="713"/>
      <c r="AGX53" s="714"/>
      <c r="AGY53" s="713"/>
      <c r="AGZ53" s="714"/>
      <c r="AHA53" s="713"/>
      <c r="AHB53" s="714"/>
      <c r="AHC53" s="713"/>
      <c r="AHD53" s="714"/>
      <c r="AHE53" s="713"/>
      <c r="AHF53" s="714"/>
      <c r="AHG53" s="713"/>
      <c r="AHH53" s="714"/>
      <c r="AHI53" s="713"/>
      <c r="AHJ53" s="714"/>
      <c r="AHK53" s="713"/>
      <c r="AHL53" s="714"/>
      <c r="AHM53" s="713"/>
      <c r="AHN53" s="714"/>
      <c r="AHO53" s="713"/>
      <c r="AHP53" s="714"/>
      <c r="AHQ53" s="713"/>
      <c r="AHR53" s="714"/>
      <c r="AHS53" s="713"/>
      <c r="AHT53" s="714"/>
      <c r="AHU53" s="713"/>
      <c r="AHV53" s="714"/>
      <c r="AHW53" s="713"/>
      <c r="AHX53" s="714"/>
      <c r="AHY53" s="713"/>
      <c r="AHZ53" s="714"/>
      <c r="AIA53" s="713"/>
      <c r="AIB53" s="714"/>
      <c r="AIC53" s="713"/>
      <c r="AID53" s="714"/>
      <c r="AIE53" s="713"/>
      <c r="AIF53" s="714"/>
      <c r="AIG53" s="713"/>
      <c r="AIH53" s="714"/>
      <c r="AII53" s="713"/>
      <c r="AIJ53" s="714"/>
      <c r="AIK53" s="713"/>
      <c r="AIL53" s="714"/>
      <c r="AIM53" s="713"/>
      <c r="AIN53" s="714"/>
      <c r="AIO53" s="713"/>
      <c r="AIP53" s="714"/>
      <c r="AIQ53" s="713"/>
      <c r="AIR53" s="714"/>
      <c r="AIS53" s="713"/>
      <c r="AIT53" s="714"/>
      <c r="AIU53" s="713"/>
      <c r="AIV53" s="714"/>
      <c r="AIW53" s="713"/>
      <c r="AIX53" s="714"/>
      <c r="AIY53" s="713"/>
      <c r="AIZ53" s="714"/>
      <c r="AJA53" s="713"/>
      <c r="AJB53" s="714"/>
      <c r="AJC53" s="713"/>
      <c r="AJD53" s="714"/>
      <c r="AJE53" s="713"/>
      <c r="AJF53" s="714"/>
      <c r="AJG53" s="713"/>
      <c r="AJH53" s="714"/>
      <c r="AJI53" s="713"/>
      <c r="AJJ53" s="714"/>
      <c r="AJK53" s="713"/>
      <c r="AJL53" s="714"/>
      <c r="AJM53" s="713"/>
      <c r="AJN53" s="714"/>
      <c r="AJO53" s="713"/>
      <c r="AJP53" s="714"/>
      <c r="AJQ53" s="713"/>
      <c r="AJR53" s="714"/>
      <c r="AJS53" s="713"/>
      <c r="AJT53" s="714"/>
      <c r="AJU53" s="713"/>
      <c r="AJV53" s="714"/>
      <c r="AJW53" s="713"/>
      <c r="AJX53" s="714"/>
      <c r="AJY53" s="713"/>
      <c r="AJZ53" s="714"/>
      <c r="AKA53" s="713"/>
      <c r="AKB53" s="714"/>
      <c r="AKC53" s="713"/>
      <c r="AKD53" s="714"/>
      <c r="AKE53" s="713"/>
      <c r="AKF53" s="714"/>
      <c r="AKG53" s="713"/>
      <c r="AKH53" s="714"/>
      <c r="AKI53" s="713"/>
      <c r="AKJ53" s="714"/>
      <c r="AKK53" s="713"/>
      <c r="AKL53" s="714"/>
      <c r="AKM53" s="713"/>
      <c r="AKN53" s="714"/>
      <c r="AKO53" s="713"/>
      <c r="AKP53" s="714"/>
      <c r="AKQ53" s="713"/>
      <c r="AKR53" s="714"/>
      <c r="AKS53" s="713"/>
      <c r="AKT53" s="714"/>
      <c r="AKU53" s="713"/>
      <c r="AKV53" s="714"/>
      <c r="AKW53" s="713"/>
      <c r="AKX53" s="714"/>
      <c r="AKY53" s="713"/>
      <c r="AKZ53" s="714"/>
      <c r="ALA53" s="713"/>
      <c r="ALB53" s="714"/>
      <c r="ALC53" s="713"/>
      <c r="ALD53" s="714"/>
      <c r="ALE53" s="713"/>
      <c r="ALF53" s="714"/>
      <c r="ALG53" s="713"/>
      <c r="ALH53" s="714"/>
      <c r="ALI53" s="713"/>
      <c r="ALJ53" s="714"/>
      <c r="ALK53" s="713"/>
      <c r="ALL53" s="714"/>
      <c r="ALM53" s="713"/>
      <c r="ALN53" s="714"/>
      <c r="ALO53" s="713"/>
      <c r="ALP53" s="714"/>
      <c r="ALQ53" s="713"/>
      <c r="ALR53" s="714"/>
      <c r="ALS53" s="713"/>
      <c r="ALT53" s="714"/>
      <c r="ALU53" s="713"/>
      <c r="ALV53" s="714"/>
      <c r="ALW53" s="713"/>
      <c r="ALX53" s="714"/>
      <c r="ALY53" s="713"/>
      <c r="ALZ53" s="714"/>
      <c r="AMA53" s="713"/>
      <c r="AMB53" s="714"/>
      <c r="AMC53" s="713"/>
      <c r="AMD53" s="714"/>
      <c r="AME53" s="713"/>
      <c r="AMF53" s="714"/>
      <c r="AMG53" s="713"/>
      <c r="AMH53" s="714"/>
      <c r="AMI53" s="713"/>
      <c r="AMJ53" s="714"/>
      <c r="AMK53" s="713"/>
      <c r="AML53" s="714"/>
      <c r="AMM53" s="713"/>
      <c r="AMN53" s="714"/>
      <c r="AMO53" s="713"/>
      <c r="AMP53" s="714"/>
      <c r="AMQ53" s="713"/>
      <c r="AMR53" s="714"/>
      <c r="AMS53" s="713"/>
      <c r="AMT53" s="714"/>
      <c r="AMU53" s="713"/>
      <c r="AMV53" s="714"/>
      <c r="AMW53" s="713"/>
      <c r="AMX53" s="714"/>
      <c r="AMY53" s="713"/>
      <c r="AMZ53" s="714"/>
      <c r="ANA53" s="713"/>
      <c r="ANB53" s="714"/>
      <c r="ANC53" s="713"/>
      <c r="AND53" s="714"/>
      <c r="ANE53" s="713"/>
      <c r="ANF53" s="714"/>
      <c r="ANG53" s="713"/>
      <c r="ANH53" s="714"/>
      <c r="ANI53" s="713"/>
      <c r="ANJ53" s="714"/>
      <c r="ANK53" s="713"/>
      <c r="ANL53" s="714"/>
      <c r="ANM53" s="713"/>
      <c r="ANN53" s="714"/>
      <c r="ANO53" s="713"/>
      <c r="ANP53" s="714"/>
      <c r="ANQ53" s="713"/>
      <c r="ANR53" s="714"/>
      <c r="ANS53" s="713"/>
      <c r="ANT53" s="714"/>
      <c r="ANU53" s="713"/>
      <c r="ANV53" s="714"/>
      <c r="ANW53" s="713"/>
      <c r="ANX53" s="714"/>
      <c r="ANY53" s="713"/>
      <c r="ANZ53" s="714"/>
      <c r="AOA53" s="713"/>
      <c r="AOB53" s="714"/>
      <c r="AOC53" s="713"/>
      <c r="AOD53" s="714"/>
      <c r="AOE53" s="713"/>
      <c r="AOF53" s="714"/>
      <c r="AOG53" s="713"/>
      <c r="AOH53" s="714"/>
      <c r="AOI53" s="713"/>
      <c r="AOJ53" s="714"/>
      <c r="AOK53" s="713"/>
      <c r="AOL53" s="714"/>
      <c r="AOM53" s="713"/>
      <c r="AON53" s="714"/>
      <c r="AOO53" s="713"/>
      <c r="AOP53" s="714"/>
      <c r="AOQ53" s="713"/>
      <c r="AOR53" s="714"/>
      <c r="AOS53" s="713"/>
      <c r="AOT53" s="714"/>
      <c r="AOU53" s="713"/>
      <c r="AOV53" s="714"/>
      <c r="AOW53" s="713"/>
      <c r="AOX53" s="714"/>
      <c r="AOY53" s="713"/>
      <c r="AOZ53" s="714"/>
      <c r="APA53" s="713"/>
      <c r="APB53" s="714"/>
      <c r="APC53" s="713"/>
      <c r="APD53" s="714"/>
      <c r="APE53" s="713"/>
      <c r="APF53" s="714"/>
      <c r="APG53" s="713"/>
      <c r="APH53" s="714"/>
      <c r="API53" s="713"/>
      <c r="APJ53" s="714"/>
      <c r="APK53" s="713"/>
      <c r="APL53" s="714"/>
      <c r="APM53" s="713"/>
      <c r="APN53" s="714"/>
      <c r="APO53" s="713"/>
      <c r="APP53" s="714"/>
      <c r="APQ53" s="713"/>
      <c r="APR53" s="714"/>
      <c r="APS53" s="713"/>
      <c r="APT53" s="714"/>
      <c r="APU53" s="713"/>
      <c r="APV53" s="714"/>
      <c r="APW53" s="713"/>
      <c r="APX53" s="714"/>
      <c r="APY53" s="713"/>
      <c r="APZ53" s="714"/>
      <c r="AQA53" s="713"/>
      <c r="AQB53" s="714"/>
      <c r="AQC53" s="713"/>
      <c r="AQD53" s="714"/>
      <c r="AQE53" s="713"/>
      <c r="AQF53" s="714"/>
      <c r="AQG53" s="713"/>
      <c r="AQH53" s="714"/>
      <c r="AQI53" s="713"/>
      <c r="AQJ53" s="714"/>
      <c r="AQK53" s="713"/>
      <c r="AQL53" s="714"/>
      <c r="AQM53" s="713"/>
      <c r="AQN53" s="714"/>
      <c r="AQO53" s="713"/>
      <c r="AQP53" s="714"/>
      <c r="AQQ53" s="713"/>
      <c r="AQR53" s="714"/>
      <c r="AQS53" s="713"/>
      <c r="AQT53" s="714"/>
      <c r="AQU53" s="713"/>
      <c r="AQV53" s="714"/>
      <c r="AQW53" s="713"/>
      <c r="AQX53" s="714"/>
      <c r="AQY53" s="713"/>
      <c r="AQZ53" s="714"/>
      <c r="ARA53" s="713"/>
      <c r="ARB53" s="714"/>
      <c r="ARC53" s="713"/>
      <c r="ARD53" s="714"/>
      <c r="ARE53" s="713"/>
      <c r="ARF53" s="714"/>
      <c r="ARG53" s="713"/>
      <c r="ARH53" s="714"/>
      <c r="ARI53" s="713"/>
      <c r="ARJ53" s="714"/>
      <c r="ARK53" s="713"/>
      <c r="ARL53" s="714"/>
      <c r="ARM53" s="713"/>
      <c r="ARN53" s="714"/>
      <c r="ARO53" s="713"/>
      <c r="ARP53" s="714"/>
      <c r="ARQ53" s="713"/>
      <c r="ARR53" s="714"/>
      <c r="ARS53" s="713"/>
      <c r="ART53" s="714"/>
      <c r="ARU53" s="713"/>
      <c r="ARV53" s="714"/>
      <c r="ARW53" s="713"/>
      <c r="ARX53" s="714"/>
      <c r="ARY53" s="713"/>
      <c r="ARZ53" s="714"/>
      <c r="ASA53" s="713"/>
      <c r="ASB53" s="714"/>
      <c r="ASC53" s="713"/>
      <c r="ASD53" s="714"/>
      <c r="ASE53" s="713"/>
      <c r="ASF53" s="714"/>
      <c r="ASG53" s="713"/>
      <c r="ASH53" s="714"/>
      <c r="ASI53" s="713"/>
      <c r="ASJ53" s="714"/>
      <c r="ASK53" s="713"/>
      <c r="ASL53" s="714"/>
      <c r="ASM53" s="713"/>
      <c r="ASN53" s="714"/>
      <c r="ASO53" s="713"/>
      <c r="ASP53" s="714"/>
      <c r="ASQ53" s="713"/>
      <c r="ASR53" s="714"/>
      <c r="ASS53" s="713"/>
      <c r="AST53" s="714"/>
      <c r="ASU53" s="713"/>
      <c r="ASV53" s="714"/>
      <c r="ASW53" s="713"/>
      <c r="ASX53" s="714"/>
      <c r="ASY53" s="713"/>
      <c r="ASZ53" s="714"/>
      <c r="ATA53" s="713"/>
      <c r="ATB53" s="714"/>
      <c r="ATC53" s="713"/>
      <c r="ATD53" s="714"/>
      <c r="ATE53" s="713"/>
      <c r="ATF53" s="714"/>
      <c r="ATG53" s="713"/>
      <c r="ATH53" s="714"/>
      <c r="ATI53" s="713"/>
      <c r="ATJ53" s="714"/>
      <c r="ATK53" s="713"/>
      <c r="ATL53" s="714"/>
      <c r="ATM53" s="713"/>
      <c r="ATN53" s="714"/>
      <c r="ATO53" s="713"/>
      <c r="ATP53" s="714"/>
      <c r="ATQ53" s="713"/>
      <c r="ATR53" s="714"/>
      <c r="ATS53" s="713"/>
      <c r="ATT53" s="714"/>
      <c r="ATU53" s="713"/>
      <c r="ATV53" s="714"/>
      <c r="ATW53" s="713"/>
      <c r="ATX53" s="714"/>
      <c r="ATY53" s="713"/>
      <c r="ATZ53" s="714"/>
      <c r="AUA53" s="713"/>
      <c r="AUB53" s="714"/>
      <c r="AUC53" s="713"/>
      <c r="AUD53" s="714"/>
      <c r="AUE53" s="713"/>
      <c r="AUF53" s="714"/>
      <c r="AUG53" s="713"/>
      <c r="AUH53" s="714"/>
      <c r="AUI53" s="713"/>
      <c r="AUJ53" s="714"/>
      <c r="AUK53" s="713"/>
      <c r="AUL53" s="714"/>
      <c r="AUM53" s="713"/>
      <c r="AUN53" s="714"/>
      <c r="AUO53" s="713"/>
      <c r="AUP53" s="714"/>
      <c r="AUQ53" s="713"/>
      <c r="AUR53" s="714"/>
      <c r="AUS53" s="713"/>
      <c r="AUT53" s="714"/>
      <c r="AUU53" s="713"/>
      <c r="AUV53" s="714"/>
      <c r="AUW53" s="713"/>
      <c r="AUX53" s="714"/>
      <c r="AUY53" s="713"/>
      <c r="AUZ53" s="714"/>
      <c r="AVA53" s="713"/>
      <c r="AVB53" s="714"/>
      <c r="AVC53" s="713"/>
      <c r="AVD53" s="714"/>
      <c r="AVE53" s="713"/>
      <c r="AVF53" s="714"/>
      <c r="AVG53" s="713"/>
      <c r="AVH53" s="714"/>
      <c r="AVI53" s="713"/>
      <c r="AVJ53" s="714"/>
      <c r="AVK53" s="713"/>
      <c r="AVL53" s="714"/>
      <c r="AVM53" s="713"/>
      <c r="AVN53" s="714"/>
      <c r="AVO53" s="713"/>
      <c r="AVP53" s="714"/>
      <c r="AVQ53" s="713"/>
      <c r="AVR53" s="714"/>
      <c r="AVS53" s="713"/>
      <c r="AVT53" s="714"/>
      <c r="AVU53" s="713"/>
      <c r="AVV53" s="714"/>
      <c r="AVW53" s="713"/>
      <c r="AVX53" s="714"/>
      <c r="AVY53" s="713"/>
      <c r="AVZ53" s="714"/>
      <c r="AWA53" s="713"/>
      <c r="AWB53" s="714"/>
      <c r="AWC53" s="713"/>
      <c r="AWD53" s="714"/>
      <c r="AWE53" s="713"/>
      <c r="AWF53" s="714"/>
      <c r="AWG53" s="713"/>
      <c r="AWH53" s="714"/>
      <c r="AWI53" s="713"/>
      <c r="AWJ53" s="714"/>
      <c r="AWK53" s="713"/>
      <c r="AWL53" s="714"/>
      <c r="AWM53" s="713"/>
      <c r="AWN53" s="714"/>
      <c r="AWO53" s="713"/>
      <c r="AWP53" s="714"/>
      <c r="AWQ53" s="713"/>
      <c r="AWR53" s="714"/>
      <c r="AWS53" s="713"/>
      <c r="AWT53" s="714"/>
      <c r="AWU53" s="713"/>
      <c r="AWV53" s="714"/>
      <c r="AWW53" s="713"/>
      <c r="AWX53" s="714"/>
      <c r="AWY53" s="713"/>
      <c r="AWZ53" s="714"/>
      <c r="AXA53" s="713"/>
      <c r="AXB53" s="714"/>
      <c r="AXC53" s="713"/>
      <c r="AXD53" s="714"/>
      <c r="AXE53" s="713"/>
      <c r="AXF53" s="714"/>
      <c r="AXG53" s="713"/>
      <c r="AXH53" s="714"/>
      <c r="AXI53" s="713"/>
      <c r="AXJ53" s="714"/>
      <c r="AXK53" s="713"/>
      <c r="AXL53" s="714"/>
      <c r="AXM53" s="713"/>
      <c r="AXN53" s="714"/>
      <c r="AXO53" s="713"/>
      <c r="AXP53" s="714"/>
      <c r="AXQ53" s="713"/>
      <c r="AXR53" s="714"/>
      <c r="AXS53" s="713"/>
      <c r="AXT53" s="714"/>
      <c r="AXU53" s="713"/>
      <c r="AXV53" s="714"/>
      <c r="AXW53" s="713"/>
      <c r="AXX53" s="714"/>
      <c r="AXY53" s="713"/>
      <c r="AXZ53" s="714"/>
      <c r="AYA53" s="713"/>
      <c r="AYB53" s="714"/>
      <c r="AYC53" s="713"/>
      <c r="AYD53" s="714"/>
      <c r="AYE53" s="713"/>
      <c r="AYF53" s="714"/>
      <c r="AYG53" s="713"/>
      <c r="AYH53" s="714"/>
      <c r="AYI53" s="713"/>
      <c r="AYJ53" s="714"/>
      <c r="AYK53" s="713"/>
      <c r="AYL53" s="714"/>
      <c r="AYM53" s="713"/>
      <c r="AYN53" s="714"/>
      <c r="AYO53" s="713"/>
      <c r="AYP53" s="714"/>
      <c r="AYQ53" s="713"/>
      <c r="AYR53" s="714"/>
      <c r="AYS53" s="713"/>
      <c r="AYT53" s="714"/>
      <c r="AYU53" s="713"/>
      <c r="AYV53" s="714"/>
      <c r="AYW53" s="713"/>
      <c r="AYX53" s="714"/>
      <c r="AYY53" s="713"/>
      <c r="AYZ53" s="714"/>
      <c r="AZA53" s="713"/>
      <c r="AZB53" s="714"/>
      <c r="AZC53" s="713"/>
      <c r="AZD53" s="714"/>
      <c r="AZE53" s="713"/>
      <c r="AZF53" s="714"/>
      <c r="AZG53" s="713"/>
      <c r="AZH53" s="714"/>
      <c r="AZI53" s="713"/>
      <c r="AZJ53" s="714"/>
      <c r="AZK53" s="713"/>
      <c r="AZL53" s="714"/>
      <c r="AZM53" s="713"/>
      <c r="AZN53" s="714"/>
      <c r="AZO53" s="713"/>
      <c r="AZP53" s="714"/>
      <c r="AZQ53" s="713"/>
      <c r="AZR53" s="714"/>
      <c r="AZS53" s="713"/>
      <c r="AZT53" s="714"/>
      <c r="AZU53" s="713"/>
      <c r="AZV53" s="714"/>
      <c r="AZW53" s="713"/>
      <c r="AZX53" s="714"/>
      <c r="AZY53" s="713"/>
      <c r="AZZ53" s="714"/>
      <c r="BAA53" s="713"/>
      <c r="BAB53" s="714"/>
      <c r="BAC53" s="713"/>
      <c r="BAD53" s="714"/>
      <c r="BAE53" s="713"/>
      <c r="BAF53" s="714"/>
      <c r="BAG53" s="713"/>
      <c r="BAH53" s="714"/>
      <c r="BAI53" s="713"/>
      <c r="BAJ53" s="714"/>
      <c r="BAK53" s="713"/>
      <c r="BAL53" s="714"/>
      <c r="BAM53" s="713"/>
      <c r="BAN53" s="714"/>
      <c r="BAO53" s="713"/>
      <c r="BAP53" s="714"/>
      <c r="BAQ53" s="713"/>
      <c r="BAR53" s="714"/>
      <c r="BAS53" s="713"/>
      <c r="BAT53" s="714"/>
      <c r="BAU53" s="713"/>
      <c r="BAV53" s="714"/>
      <c r="BAW53" s="713"/>
      <c r="BAX53" s="714"/>
      <c r="BAY53" s="713"/>
      <c r="BAZ53" s="714"/>
      <c r="BBA53" s="713"/>
      <c r="BBB53" s="714"/>
      <c r="BBC53" s="713"/>
      <c r="BBD53" s="714"/>
      <c r="BBE53" s="713"/>
      <c r="BBF53" s="714"/>
      <c r="BBG53" s="713"/>
      <c r="BBH53" s="714"/>
      <c r="BBI53" s="713"/>
      <c r="BBJ53" s="714"/>
      <c r="BBK53" s="713"/>
      <c r="BBL53" s="714"/>
      <c r="BBM53" s="713"/>
      <c r="BBN53" s="714"/>
      <c r="BBO53" s="713"/>
      <c r="BBP53" s="714"/>
      <c r="BBQ53" s="713"/>
      <c r="BBR53" s="714"/>
      <c r="BBS53" s="713"/>
      <c r="BBT53" s="714"/>
      <c r="BBU53" s="713"/>
      <c r="BBV53" s="714"/>
      <c r="BBW53" s="713"/>
      <c r="BBX53" s="714"/>
      <c r="BBY53" s="713"/>
      <c r="BBZ53" s="714"/>
      <c r="BCA53" s="713"/>
      <c r="BCB53" s="714"/>
      <c r="BCC53" s="713"/>
      <c r="BCD53" s="714"/>
      <c r="BCE53" s="713"/>
      <c r="BCF53" s="714"/>
      <c r="BCG53" s="713"/>
      <c r="BCH53" s="714"/>
      <c r="BCI53" s="713"/>
      <c r="BCJ53" s="714"/>
      <c r="BCK53" s="713"/>
      <c r="BCL53" s="714"/>
      <c r="BCM53" s="713"/>
      <c r="BCN53" s="714"/>
      <c r="BCO53" s="713"/>
      <c r="BCP53" s="714"/>
      <c r="BCQ53" s="713"/>
      <c r="BCR53" s="714"/>
      <c r="BCS53" s="713"/>
      <c r="BCT53" s="714"/>
      <c r="BCU53" s="713"/>
      <c r="BCV53" s="714"/>
      <c r="BCW53" s="713"/>
      <c r="BCX53" s="714"/>
      <c r="BCY53" s="713"/>
      <c r="BCZ53" s="714"/>
      <c r="BDA53" s="713"/>
      <c r="BDB53" s="714"/>
      <c r="BDC53" s="713"/>
      <c r="BDD53" s="714"/>
      <c r="BDE53" s="713"/>
      <c r="BDF53" s="714"/>
      <c r="BDG53" s="713"/>
      <c r="BDH53" s="714"/>
      <c r="BDI53" s="713"/>
      <c r="BDJ53" s="714"/>
      <c r="BDK53" s="713"/>
      <c r="BDL53" s="714"/>
      <c r="BDM53" s="713"/>
      <c r="BDN53" s="714"/>
      <c r="BDO53" s="713"/>
      <c r="BDP53" s="714"/>
      <c r="BDQ53" s="713"/>
      <c r="BDR53" s="714"/>
      <c r="BDS53" s="713"/>
      <c r="BDT53" s="714"/>
      <c r="BDU53" s="713"/>
      <c r="BDV53" s="714"/>
      <c r="BDW53" s="713"/>
      <c r="BDX53" s="714"/>
      <c r="BDY53" s="713"/>
      <c r="BDZ53" s="714"/>
      <c r="BEA53" s="713"/>
      <c r="BEB53" s="714"/>
      <c r="BEC53" s="713"/>
      <c r="BED53" s="714"/>
      <c r="BEE53" s="713"/>
      <c r="BEF53" s="714"/>
      <c r="BEG53" s="713"/>
      <c r="BEH53" s="714"/>
      <c r="BEI53" s="713"/>
      <c r="BEJ53" s="714"/>
      <c r="BEK53" s="713"/>
      <c r="BEL53" s="714"/>
      <c r="BEM53" s="713"/>
      <c r="BEN53" s="714"/>
      <c r="BEO53" s="713"/>
      <c r="BEP53" s="714"/>
      <c r="BEQ53" s="713"/>
      <c r="BER53" s="714"/>
      <c r="BES53" s="713"/>
      <c r="BET53" s="714"/>
      <c r="BEU53" s="713"/>
      <c r="BEV53" s="714"/>
      <c r="BEW53" s="713"/>
      <c r="BEX53" s="714"/>
      <c r="BEY53" s="713"/>
      <c r="BEZ53" s="714"/>
      <c r="BFA53" s="713"/>
      <c r="BFB53" s="714"/>
      <c r="BFC53" s="713"/>
      <c r="BFD53" s="714"/>
      <c r="BFE53" s="713"/>
      <c r="BFF53" s="714"/>
      <c r="BFG53" s="713"/>
      <c r="BFH53" s="714"/>
      <c r="BFI53" s="713"/>
      <c r="BFJ53" s="714"/>
      <c r="BFK53" s="713"/>
      <c r="BFL53" s="714"/>
      <c r="BFM53" s="713"/>
      <c r="BFN53" s="714"/>
      <c r="BFO53" s="713"/>
      <c r="BFP53" s="714"/>
      <c r="BFQ53" s="713"/>
      <c r="BFR53" s="714"/>
      <c r="BFS53" s="713"/>
      <c r="BFT53" s="714"/>
      <c r="BFU53" s="713"/>
      <c r="BFV53" s="714"/>
      <c r="BFW53" s="713"/>
      <c r="BFX53" s="714"/>
      <c r="BFY53" s="713"/>
      <c r="BFZ53" s="714"/>
      <c r="BGA53" s="713"/>
      <c r="BGB53" s="714"/>
      <c r="BGC53" s="713"/>
      <c r="BGD53" s="714"/>
      <c r="BGE53" s="713"/>
      <c r="BGF53" s="714"/>
      <c r="BGG53" s="713"/>
      <c r="BGH53" s="714"/>
      <c r="BGI53" s="713"/>
      <c r="BGJ53" s="714"/>
      <c r="BGK53" s="713"/>
      <c r="BGL53" s="714"/>
      <c r="BGM53" s="713"/>
      <c r="BGN53" s="714"/>
      <c r="BGO53" s="713"/>
      <c r="BGP53" s="714"/>
      <c r="BGQ53" s="713"/>
      <c r="BGR53" s="714"/>
      <c r="BGS53" s="713"/>
      <c r="BGT53" s="714"/>
      <c r="BGU53" s="713"/>
      <c r="BGV53" s="714"/>
      <c r="BGW53" s="713"/>
      <c r="BGX53" s="714"/>
      <c r="BGY53" s="713"/>
      <c r="BGZ53" s="714"/>
      <c r="BHA53" s="713"/>
      <c r="BHB53" s="714"/>
      <c r="BHC53" s="713"/>
      <c r="BHD53" s="714"/>
      <c r="BHE53" s="713"/>
      <c r="BHF53" s="714"/>
      <c r="BHG53" s="713"/>
      <c r="BHH53" s="714"/>
      <c r="BHI53" s="713"/>
      <c r="BHJ53" s="714"/>
      <c r="BHK53" s="713"/>
      <c r="BHL53" s="714"/>
      <c r="BHM53" s="713"/>
      <c r="BHN53" s="714"/>
      <c r="BHO53" s="713"/>
      <c r="BHP53" s="714"/>
      <c r="BHQ53" s="713"/>
      <c r="BHR53" s="714"/>
      <c r="BHS53" s="713"/>
      <c r="BHT53" s="714"/>
      <c r="BHU53" s="713"/>
      <c r="BHV53" s="714"/>
      <c r="BHW53" s="713"/>
      <c r="BHX53" s="714"/>
      <c r="BHY53" s="713"/>
      <c r="BHZ53" s="714"/>
      <c r="BIA53" s="713"/>
      <c r="BIB53" s="714"/>
      <c r="BIC53" s="713"/>
      <c r="BID53" s="714"/>
      <c r="BIE53" s="713"/>
      <c r="BIF53" s="714"/>
      <c r="BIG53" s="713"/>
      <c r="BIH53" s="714"/>
      <c r="BII53" s="713"/>
      <c r="BIJ53" s="714"/>
      <c r="BIK53" s="713"/>
      <c r="BIL53" s="714"/>
      <c r="BIM53" s="713"/>
      <c r="BIN53" s="714"/>
      <c r="BIO53" s="713"/>
      <c r="BIP53" s="714"/>
      <c r="BIQ53" s="713"/>
      <c r="BIR53" s="714"/>
      <c r="BIS53" s="713"/>
      <c r="BIT53" s="714"/>
      <c r="BIU53" s="713"/>
      <c r="BIV53" s="714"/>
      <c r="BIW53" s="713"/>
      <c r="BIX53" s="714"/>
      <c r="BIY53" s="713"/>
      <c r="BIZ53" s="714"/>
      <c r="BJA53" s="713"/>
      <c r="BJB53" s="714"/>
      <c r="BJC53" s="713"/>
      <c r="BJD53" s="714"/>
      <c r="BJE53" s="713"/>
      <c r="BJF53" s="714"/>
      <c r="BJG53" s="713"/>
      <c r="BJH53" s="714"/>
      <c r="BJI53" s="713"/>
      <c r="BJJ53" s="714"/>
      <c r="BJK53" s="713"/>
      <c r="BJL53" s="714"/>
      <c r="BJM53" s="713"/>
      <c r="BJN53" s="714"/>
      <c r="BJO53" s="713"/>
      <c r="BJP53" s="714"/>
      <c r="BJQ53" s="713"/>
      <c r="BJR53" s="714"/>
      <c r="BJS53" s="713"/>
      <c r="BJT53" s="714"/>
      <c r="BJU53" s="713"/>
      <c r="BJV53" s="714"/>
      <c r="BJW53" s="713"/>
      <c r="BJX53" s="714"/>
      <c r="BJY53" s="713"/>
      <c r="BJZ53" s="714"/>
      <c r="BKA53" s="713"/>
      <c r="BKB53" s="714"/>
      <c r="BKC53" s="713"/>
      <c r="BKD53" s="714"/>
      <c r="BKE53" s="713"/>
      <c r="BKF53" s="714"/>
      <c r="BKG53" s="713"/>
      <c r="BKH53" s="714"/>
      <c r="BKI53" s="713"/>
      <c r="BKJ53" s="714"/>
      <c r="BKK53" s="713"/>
      <c r="BKL53" s="714"/>
      <c r="BKM53" s="713"/>
      <c r="BKN53" s="714"/>
      <c r="BKO53" s="713"/>
      <c r="BKP53" s="714"/>
      <c r="BKQ53" s="713"/>
      <c r="BKR53" s="714"/>
      <c r="BKS53" s="713"/>
      <c r="BKT53" s="714"/>
      <c r="BKU53" s="713"/>
      <c r="BKV53" s="714"/>
      <c r="BKW53" s="713"/>
      <c r="BKX53" s="714"/>
      <c r="BKY53" s="713"/>
      <c r="BKZ53" s="714"/>
      <c r="BLA53" s="713"/>
      <c r="BLB53" s="714"/>
      <c r="BLC53" s="713"/>
      <c r="BLD53" s="714"/>
      <c r="BLE53" s="713"/>
      <c r="BLF53" s="714"/>
      <c r="BLG53" s="713"/>
      <c r="BLH53" s="714"/>
      <c r="BLI53" s="713"/>
      <c r="BLJ53" s="714"/>
      <c r="BLK53" s="713"/>
      <c r="BLL53" s="714"/>
      <c r="BLM53" s="713"/>
      <c r="BLN53" s="714"/>
      <c r="BLO53" s="713"/>
      <c r="BLP53" s="714"/>
      <c r="BLQ53" s="713"/>
      <c r="BLR53" s="714"/>
      <c r="BLS53" s="713"/>
      <c r="BLT53" s="714"/>
      <c r="BLU53" s="713"/>
      <c r="BLV53" s="714"/>
      <c r="BLW53" s="713"/>
      <c r="BLX53" s="714"/>
      <c r="BLY53" s="713"/>
      <c r="BLZ53" s="714"/>
      <c r="BMA53" s="713"/>
      <c r="BMB53" s="714"/>
      <c r="BMC53" s="713"/>
      <c r="BMD53" s="714"/>
      <c r="BME53" s="713"/>
      <c r="BMF53" s="714"/>
      <c r="BMG53" s="713"/>
      <c r="BMH53" s="714"/>
      <c r="BMI53" s="713"/>
      <c r="BMJ53" s="714"/>
      <c r="BMK53" s="713"/>
      <c r="BML53" s="714"/>
      <c r="BMM53" s="713"/>
      <c r="BMN53" s="714"/>
      <c r="BMO53" s="713"/>
      <c r="BMP53" s="714"/>
      <c r="BMQ53" s="713"/>
      <c r="BMR53" s="714"/>
      <c r="BMS53" s="713"/>
      <c r="BMT53" s="714"/>
      <c r="BMU53" s="713"/>
      <c r="BMV53" s="714"/>
      <c r="BMW53" s="713"/>
      <c r="BMX53" s="714"/>
      <c r="BMY53" s="713"/>
      <c r="BMZ53" s="714"/>
      <c r="BNA53" s="713"/>
      <c r="BNB53" s="714"/>
      <c r="BNC53" s="713"/>
      <c r="BND53" s="714"/>
      <c r="BNE53" s="713"/>
      <c r="BNF53" s="714"/>
      <c r="BNG53" s="713"/>
      <c r="BNH53" s="714"/>
      <c r="BNI53" s="713"/>
      <c r="BNJ53" s="714"/>
      <c r="BNK53" s="713"/>
      <c r="BNL53" s="714"/>
      <c r="BNM53" s="713"/>
      <c r="BNN53" s="714"/>
      <c r="BNO53" s="713"/>
      <c r="BNP53" s="714"/>
      <c r="BNQ53" s="713"/>
      <c r="BNR53" s="714"/>
      <c r="BNS53" s="713"/>
      <c r="BNT53" s="714"/>
      <c r="BNU53" s="713"/>
      <c r="BNV53" s="714"/>
      <c r="BNW53" s="713"/>
      <c r="BNX53" s="714"/>
      <c r="BNY53" s="713"/>
      <c r="BNZ53" s="714"/>
      <c r="BOA53" s="713"/>
      <c r="BOB53" s="714"/>
      <c r="BOC53" s="713"/>
      <c r="BOD53" s="714"/>
      <c r="BOE53" s="713"/>
      <c r="BOF53" s="714"/>
      <c r="BOG53" s="713"/>
      <c r="BOH53" s="714"/>
      <c r="BOI53" s="713"/>
      <c r="BOJ53" s="714"/>
      <c r="BOK53" s="713"/>
      <c r="BOL53" s="714"/>
      <c r="BOM53" s="713"/>
      <c r="BON53" s="714"/>
      <c r="BOO53" s="713"/>
      <c r="BOP53" s="714"/>
      <c r="BOQ53" s="713"/>
      <c r="BOR53" s="714"/>
      <c r="BOS53" s="713"/>
      <c r="BOT53" s="714"/>
      <c r="BOU53" s="713"/>
      <c r="BOV53" s="714"/>
      <c r="BOW53" s="713"/>
      <c r="BOX53" s="714"/>
      <c r="BOY53" s="713"/>
      <c r="BOZ53" s="714"/>
      <c r="BPA53" s="713"/>
      <c r="BPB53" s="714"/>
      <c r="BPC53" s="713"/>
      <c r="BPD53" s="714"/>
      <c r="BPE53" s="713"/>
      <c r="BPF53" s="714"/>
      <c r="BPG53" s="713"/>
      <c r="BPH53" s="714"/>
      <c r="BPI53" s="713"/>
      <c r="BPJ53" s="714"/>
      <c r="BPK53" s="713"/>
      <c r="BPL53" s="714"/>
      <c r="BPM53" s="713"/>
      <c r="BPN53" s="714"/>
      <c r="BPO53" s="713"/>
      <c r="BPP53" s="714"/>
      <c r="BPQ53" s="713"/>
      <c r="BPR53" s="714"/>
      <c r="BPS53" s="713"/>
      <c r="BPT53" s="714"/>
      <c r="BPU53" s="713"/>
      <c r="BPV53" s="714"/>
      <c r="BPW53" s="713"/>
      <c r="BPX53" s="714"/>
      <c r="BPY53" s="713"/>
      <c r="BPZ53" s="714"/>
      <c r="BQA53" s="713"/>
      <c r="BQB53" s="714"/>
      <c r="BQC53" s="713"/>
      <c r="BQD53" s="714"/>
      <c r="BQE53" s="713"/>
      <c r="BQF53" s="714"/>
      <c r="BQG53" s="713"/>
      <c r="BQH53" s="714"/>
      <c r="BQI53" s="713"/>
      <c r="BQJ53" s="714"/>
      <c r="BQK53" s="713"/>
      <c r="BQL53" s="714"/>
      <c r="BQM53" s="713"/>
      <c r="BQN53" s="714"/>
      <c r="BQO53" s="713"/>
      <c r="BQP53" s="714"/>
      <c r="BQQ53" s="713"/>
      <c r="BQR53" s="714"/>
      <c r="BQS53" s="713"/>
      <c r="BQT53" s="714"/>
      <c r="BQU53" s="713"/>
      <c r="BQV53" s="714"/>
      <c r="BQW53" s="713"/>
      <c r="BQX53" s="714"/>
      <c r="BQY53" s="713"/>
      <c r="BQZ53" s="714"/>
      <c r="BRA53" s="713"/>
      <c r="BRB53" s="714"/>
      <c r="BRC53" s="713"/>
      <c r="BRD53" s="714"/>
      <c r="BRE53" s="713"/>
      <c r="BRF53" s="714"/>
      <c r="BRG53" s="713"/>
      <c r="BRH53" s="714"/>
      <c r="BRI53" s="713"/>
      <c r="BRJ53" s="714"/>
      <c r="BRK53" s="713"/>
      <c r="BRL53" s="714"/>
      <c r="BRM53" s="713"/>
      <c r="BRN53" s="714"/>
      <c r="BRO53" s="713"/>
      <c r="BRP53" s="714"/>
      <c r="BRQ53" s="713"/>
      <c r="BRR53" s="714"/>
      <c r="BRS53" s="713"/>
      <c r="BRT53" s="714"/>
      <c r="BRU53" s="713"/>
      <c r="BRV53" s="714"/>
      <c r="BRW53" s="713"/>
      <c r="BRX53" s="714"/>
      <c r="BRY53" s="713"/>
      <c r="BRZ53" s="714"/>
      <c r="BSA53" s="713"/>
      <c r="BSB53" s="714"/>
      <c r="BSC53" s="713"/>
      <c r="BSD53" s="714"/>
      <c r="BSE53" s="713"/>
      <c r="BSF53" s="714"/>
      <c r="BSG53" s="713"/>
      <c r="BSH53" s="714"/>
      <c r="BSI53" s="713"/>
      <c r="BSJ53" s="714"/>
      <c r="BSK53" s="713"/>
      <c r="BSL53" s="714"/>
      <c r="BSM53" s="713"/>
      <c r="BSN53" s="714"/>
      <c r="BSO53" s="713"/>
      <c r="BSP53" s="714"/>
      <c r="BSQ53" s="713"/>
      <c r="BSR53" s="714"/>
      <c r="BSS53" s="713"/>
      <c r="BST53" s="714"/>
      <c r="BSU53" s="713"/>
      <c r="BSV53" s="714"/>
      <c r="BSW53" s="713"/>
      <c r="BSX53" s="714"/>
      <c r="BSY53" s="713"/>
      <c r="BSZ53" s="714"/>
      <c r="BTA53" s="713"/>
      <c r="BTB53" s="714"/>
      <c r="BTC53" s="713"/>
      <c r="BTD53" s="714"/>
      <c r="BTE53" s="713"/>
      <c r="BTF53" s="714"/>
      <c r="BTG53" s="713"/>
      <c r="BTH53" s="714"/>
      <c r="BTI53" s="713"/>
      <c r="BTJ53" s="714"/>
      <c r="BTK53" s="713"/>
      <c r="BTL53" s="714"/>
      <c r="BTM53" s="713"/>
      <c r="BTN53" s="714"/>
      <c r="BTO53" s="713"/>
      <c r="BTP53" s="714"/>
      <c r="BTQ53" s="713"/>
      <c r="BTR53" s="714"/>
      <c r="BTS53" s="713"/>
      <c r="BTT53" s="714"/>
      <c r="BTU53" s="713"/>
      <c r="BTV53" s="714"/>
      <c r="BTW53" s="713"/>
      <c r="BTX53" s="714"/>
      <c r="BTY53" s="713"/>
      <c r="BTZ53" s="714"/>
      <c r="BUA53" s="713"/>
      <c r="BUB53" s="714"/>
      <c r="BUC53" s="713"/>
      <c r="BUD53" s="714"/>
      <c r="BUE53" s="713"/>
      <c r="BUF53" s="714"/>
      <c r="BUG53" s="713"/>
      <c r="BUH53" s="714"/>
      <c r="BUI53" s="713"/>
      <c r="BUJ53" s="714"/>
      <c r="BUK53" s="713"/>
      <c r="BUL53" s="714"/>
      <c r="BUM53" s="713"/>
      <c r="BUN53" s="714"/>
      <c r="BUO53" s="713"/>
      <c r="BUP53" s="714"/>
      <c r="BUQ53" s="713"/>
      <c r="BUR53" s="714"/>
      <c r="BUS53" s="713"/>
      <c r="BUT53" s="714"/>
      <c r="BUU53" s="713"/>
      <c r="BUV53" s="714"/>
      <c r="BUW53" s="713"/>
      <c r="BUX53" s="714"/>
      <c r="BUY53" s="713"/>
      <c r="BUZ53" s="714"/>
      <c r="BVA53" s="713"/>
      <c r="BVB53" s="714"/>
      <c r="BVC53" s="713"/>
      <c r="BVD53" s="714"/>
      <c r="BVE53" s="713"/>
      <c r="BVF53" s="714"/>
      <c r="BVG53" s="713"/>
      <c r="BVH53" s="714"/>
      <c r="BVI53" s="713"/>
      <c r="BVJ53" s="714"/>
      <c r="BVK53" s="713"/>
      <c r="BVL53" s="714"/>
      <c r="BVM53" s="713"/>
      <c r="BVN53" s="714"/>
      <c r="BVO53" s="713"/>
      <c r="BVP53" s="714"/>
      <c r="BVQ53" s="713"/>
      <c r="BVR53" s="714"/>
      <c r="BVS53" s="713"/>
      <c r="BVT53" s="714"/>
      <c r="BVU53" s="713"/>
      <c r="BVV53" s="714"/>
      <c r="BVW53" s="713"/>
      <c r="BVX53" s="714"/>
      <c r="BVY53" s="713"/>
      <c r="BVZ53" s="714"/>
      <c r="BWA53" s="713"/>
      <c r="BWB53" s="714"/>
      <c r="BWC53" s="713"/>
      <c r="BWD53" s="714"/>
      <c r="BWE53" s="713"/>
      <c r="BWF53" s="714"/>
      <c r="BWG53" s="713"/>
      <c r="BWH53" s="714"/>
      <c r="BWI53" s="713"/>
      <c r="BWJ53" s="714"/>
      <c r="BWK53" s="713"/>
      <c r="BWL53" s="714"/>
      <c r="BWM53" s="713"/>
      <c r="BWN53" s="714"/>
      <c r="BWO53" s="713"/>
      <c r="BWP53" s="714"/>
      <c r="BWQ53" s="713"/>
      <c r="BWR53" s="714"/>
      <c r="BWS53" s="713"/>
      <c r="BWT53" s="714"/>
      <c r="BWU53" s="713"/>
      <c r="BWV53" s="714"/>
      <c r="BWW53" s="713"/>
      <c r="BWX53" s="714"/>
      <c r="BWY53" s="713"/>
      <c r="BWZ53" s="714"/>
      <c r="BXA53" s="713"/>
      <c r="BXB53" s="714"/>
      <c r="BXC53" s="713"/>
      <c r="BXD53" s="714"/>
      <c r="BXE53" s="713"/>
      <c r="BXF53" s="714"/>
      <c r="BXG53" s="713"/>
      <c r="BXH53" s="714"/>
      <c r="BXI53" s="713"/>
      <c r="BXJ53" s="714"/>
      <c r="BXK53" s="713"/>
      <c r="BXL53" s="714"/>
      <c r="BXM53" s="713"/>
      <c r="BXN53" s="714"/>
      <c r="BXO53" s="713"/>
      <c r="BXP53" s="714"/>
      <c r="BXQ53" s="713"/>
      <c r="BXR53" s="714"/>
      <c r="BXS53" s="713"/>
      <c r="BXT53" s="714"/>
      <c r="BXU53" s="713"/>
      <c r="BXV53" s="714"/>
      <c r="BXW53" s="713"/>
      <c r="BXX53" s="714"/>
      <c r="BXY53" s="713"/>
      <c r="BXZ53" s="714"/>
      <c r="BYA53" s="713"/>
      <c r="BYB53" s="714"/>
      <c r="BYC53" s="713"/>
      <c r="BYD53" s="714"/>
      <c r="BYE53" s="713"/>
      <c r="BYF53" s="714"/>
      <c r="BYG53" s="713"/>
      <c r="BYH53" s="714"/>
      <c r="BYI53" s="713"/>
      <c r="BYJ53" s="714"/>
      <c r="BYK53" s="713"/>
      <c r="BYL53" s="714"/>
      <c r="BYM53" s="713"/>
      <c r="BYN53" s="714"/>
      <c r="BYO53" s="713"/>
      <c r="BYP53" s="714"/>
      <c r="BYQ53" s="713"/>
      <c r="BYR53" s="714"/>
      <c r="BYS53" s="713"/>
      <c r="BYT53" s="714"/>
      <c r="BYU53" s="713"/>
      <c r="BYV53" s="714"/>
      <c r="BYW53" s="713"/>
      <c r="BYX53" s="714"/>
      <c r="BYY53" s="713"/>
      <c r="BYZ53" s="714"/>
      <c r="BZA53" s="713"/>
      <c r="BZB53" s="714"/>
      <c r="BZC53" s="713"/>
      <c r="BZD53" s="714"/>
      <c r="BZE53" s="713"/>
      <c r="BZF53" s="714"/>
      <c r="BZG53" s="713"/>
      <c r="BZH53" s="714"/>
      <c r="BZI53" s="713"/>
      <c r="BZJ53" s="714"/>
      <c r="BZK53" s="713"/>
      <c r="BZL53" s="714"/>
      <c r="BZM53" s="713"/>
      <c r="BZN53" s="714"/>
      <c r="BZO53" s="713"/>
      <c r="BZP53" s="714"/>
      <c r="BZQ53" s="713"/>
      <c r="BZR53" s="714"/>
      <c r="BZS53" s="713"/>
      <c r="BZT53" s="714"/>
      <c r="BZU53" s="713"/>
      <c r="BZV53" s="714"/>
      <c r="BZW53" s="713"/>
      <c r="BZX53" s="714"/>
      <c r="BZY53" s="713"/>
      <c r="BZZ53" s="714"/>
      <c r="CAA53" s="713"/>
      <c r="CAB53" s="714"/>
      <c r="CAC53" s="713"/>
      <c r="CAD53" s="714"/>
      <c r="CAE53" s="713"/>
      <c r="CAF53" s="714"/>
      <c r="CAG53" s="713"/>
      <c r="CAH53" s="714"/>
      <c r="CAI53" s="713"/>
      <c r="CAJ53" s="714"/>
      <c r="CAK53" s="713"/>
      <c r="CAL53" s="714"/>
      <c r="CAM53" s="713"/>
      <c r="CAN53" s="714"/>
      <c r="CAO53" s="713"/>
      <c r="CAP53" s="714"/>
      <c r="CAQ53" s="713"/>
      <c r="CAR53" s="714"/>
      <c r="CAS53" s="713"/>
      <c r="CAT53" s="714"/>
      <c r="CAU53" s="713"/>
      <c r="CAV53" s="714"/>
      <c r="CAW53" s="713"/>
      <c r="CAX53" s="714"/>
      <c r="CAY53" s="713"/>
      <c r="CAZ53" s="714"/>
      <c r="CBA53" s="713"/>
      <c r="CBB53" s="714"/>
      <c r="CBC53" s="713"/>
      <c r="CBD53" s="714"/>
      <c r="CBE53" s="713"/>
      <c r="CBF53" s="714"/>
      <c r="CBG53" s="713"/>
      <c r="CBH53" s="714"/>
      <c r="CBI53" s="713"/>
      <c r="CBJ53" s="714"/>
      <c r="CBK53" s="713"/>
      <c r="CBL53" s="714"/>
      <c r="CBM53" s="713"/>
      <c r="CBN53" s="714"/>
      <c r="CBO53" s="713"/>
      <c r="CBP53" s="714"/>
      <c r="CBQ53" s="713"/>
      <c r="CBR53" s="714"/>
      <c r="CBS53" s="713"/>
      <c r="CBT53" s="714"/>
      <c r="CBU53" s="713"/>
      <c r="CBV53" s="714"/>
      <c r="CBW53" s="713"/>
      <c r="CBX53" s="714"/>
      <c r="CBY53" s="713"/>
      <c r="CBZ53" s="714"/>
      <c r="CCA53" s="713"/>
      <c r="CCB53" s="714"/>
      <c r="CCC53" s="713"/>
      <c r="CCD53" s="714"/>
      <c r="CCE53" s="713"/>
      <c r="CCF53" s="714"/>
      <c r="CCG53" s="713"/>
      <c r="CCH53" s="714"/>
      <c r="CCI53" s="713"/>
      <c r="CCJ53" s="714"/>
      <c r="CCK53" s="713"/>
      <c r="CCL53" s="714"/>
      <c r="CCM53" s="713"/>
      <c r="CCN53" s="714"/>
      <c r="CCO53" s="713"/>
      <c r="CCP53" s="714"/>
      <c r="CCQ53" s="713"/>
      <c r="CCR53" s="714"/>
      <c r="CCS53" s="713"/>
      <c r="CCT53" s="714"/>
      <c r="CCU53" s="713"/>
      <c r="CCV53" s="714"/>
      <c r="CCW53" s="713"/>
      <c r="CCX53" s="714"/>
      <c r="CCY53" s="713"/>
      <c r="CCZ53" s="714"/>
      <c r="CDA53" s="713"/>
      <c r="CDB53" s="714"/>
      <c r="CDC53" s="713"/>
      <c r="CDD53" s="714"/>
      <c r="CDE53" s="713"/>
      <c r="CDF53" s="714"/>
      <c r="CDG53" s="713"/>
      <c r="CDH53" s="714"/>
      <c r="CDI53" s="713"/>
      <c r="CDJ53" s="714"/>
      <c r="CDK53" s="713"/>
      <c r="CDL53" s="714"/>
      <c r="CDM53" s="713"/>
      <c r="CDN53" s="714"/>
      <c r="CDO53" s="713"/>
      <c r="CDP53" s="714"/>
      <c r="CDQ53" s="713"/>
      <c r="CDR53" s="714"/>
      <c r="CDS53" s="713"/>
      <c r="CDT53" s="714"/>
      <c r="CDU53" s="713"/>
      <c r="CDV53" s="714"/>
      <c r="CDW53" s="713"/>
      <c r="CDX53" s="714"/>
      <c r="CDY53" s="713"/>
      <c r="CDZ53" s="714"/>
      <c r="CEA53" s="713"/>
      <c r="CEB53" s="714"/>
      <c r="CEC53" s="713"/>
      <c r="CED53" s="714"/>
      <c r="CEE53" s="713"/>
      <c r="CEF53" s="714"/>
      <c r="CEG53" s="713"/>
      <c r="CEH53" s="714"/>
      <c r="CEI53" s="713"/>
      <c r="CEJ53" s="714"/>
      <c r="CEK53" s="713"/>
      <c r="CEL53" s="714"/>
      <c r="CEM53" s="713"/>
      <c r="CEN53" s="714"/>
      <c r="CEO53" s="713"/>
      <c r="CEP53" s="714"/>
      <c r="CEQ53" s="713"/>
      <c r="CER53" s="714"/>
      <c r="CES53" s="713"/>
      <c r="CET53" s="714"/>
      <c r="CEU53" s="713"/>
      <c r="CEV53" s="714"/>
      <c r="CEW53" s="713"/>
      <c r="CEX53" s="714"/>
      <c r="CEY53" s="713"/>
      <c r="CEZ53" s="714"/>
      <c r="CFA53" s="713"/>
      <c r="CFB53" s="714"/>
      <c r="CFC53" s="713"/>
      <c r="CFD53" s="714"/>
      <c r="CFE53" s="713"/>
      <c r="CFF53" s="714"/>
      <c r="CFG53" s="713"/>
      <c r="CFH53" s="714"/>
      <c r="CFI53" s="713"/>
      <c r="CFJ53" s="714"/>
      <c r="CFK53" s="713"/>
      <c r="CFL53" s="714"/>
      <c r="CFM53" s="713"/>
      <c r="CFN53" s="714"/>
      <c r="CFO53" s="713"/>
      <c r="CFP53" s="714"/>
      <c r="CFQ53" s="713"/>
      <c r="CFR53" s="714"/>
      <c r="CFS53" s="713"/>
      <c r="CFT53" s="714"/>
      <c r="CFU53" s="713"/>
      <c r="CFV53" s="714"/>
      <c r="CFW53" s="713"/>
      <c r="CFX53" s="714"/>
      <c r="CFY53" s="713"/>
      <c r="CFZ53" s="714"/>
      <c r="CGA53" s="713"/>
      <c r="CGB53" s="714"/>
      <c r="CGC53" s="713"/>
      <c r="CGD53" s="714"/>
      <c r="CGE53" s="713"/>
      <c r="CGF53" s="714"/>
      <c r="CGG53" s="713"/>
      <c r="CGH53" s="714"/>
      <c r="CGI53" s="713"/>
      <c r="CGJ53" s="714"/>
      <c r="CGK53" s="713"/>
      <c r="CGL53" s="714"/>
      <c r="CGM53" s="713"/>
      <c r="CGN53" s="714"/>
      <c r="CGO53" s="713"/>
      <c r="CGP53" s="714"/>
      <c r="CGQ53" s="713"/>
      <c r="CGR53" s="714"/>
      <c r="CGS53" s="713"/>
      <c r="CGT53" s="714"/>
      <c r="CGU53" s="713"/>
      <c r="CGV53" s="714"/>
      <c r="CGW53" s="713"/>
      <c r="CGX53" s="714"/>
      <c r="CGY53" s="713"/>
      <c r="CGZ53" s="714"/>
      <c r="CHA53" s="713"/>
      <c r="CHB53" s="714"/>
      <c r="CHC53" s="713"/>
      <c r="CHD53" s="714"/>
      <c r="CHE53" s="713"/>
      <c r="CHF53" s="714"/>
      <c r="CHG53" s="713"/>
      <c r="CHH53" s="714"/>
      <c r="CHI53" s="713"/>
      <c r="CHJ53" s="714"/>
      <c r="CHK53" s="713"/>
      <c r="CHL53" s="714"/>
      <c r="CHM53" s="713"/>
      <c r="CHN53" s="714"/>
      <c r="CHO53" s="713"/>
      <c r="CHP53" s="714"/>
      <c r="CHQ53" s="713"/>
      <c r="CHR53" s="714"/>
      <c r="CHS53" s="713"/>
      <c r="CHT53" s="714"/>
      <c r="CHU53" s="713"/>
      <c r="CHV53" s="714"/>
      <c r="CHW53" s="713"/>
      <c r="CHX53" s="714"/>
      <c r="CHY53" s="713"/>
      <c r="CHZ53" s="714"/>
      <c r="CIA53" s="713"/>
      <c r="CIB53" s="714"/>
      <c r="CIC53" s="713"/>
      <c r="CID53" s="714"/>
      <c r="CIE53" s="713"/>
      <c r="CIF53" s="714"/>
      <c r="CIG53" s="713"/>
      <c r="CIH53" s="714"/>
      <c r="CII53" s="713"/>
      <c r="CIJ53" s="714"/>
      <c r="CIK53" s="713"/>
      <c r="CIL53" s="714"/>
      <c r="CIM53" s="713"/>
      <c r="CIN53" s="714"/>
      <c r="CIO53" s="713"/>
      <c r="CIP53" s="714"/>
      <c r="CIQ53" s="713"/>
      <c r="CIR53" s="714"/>
      <c r="CIS53" s="713"/>
      <c r="CIT53" s="714"/>
      <c r="CIU53" s="713"/>
      <c r="CIV53" s="714"/>
      <c r="CIW53" s="713"/>
      <c r="CIX53" s="714"/>
      <c r="CIY53" s="713"/>
      <c r="CIZ53" s="714"/>
      <c r="CJA53" s="713"/>
      <c r="CJB53" s="714"/>
      <c r="CJC53" s="713"/>
      <c r="CJD53" s="714"/>
      <c r="CJE53" s="713"/>
      <c r="CJF53" s="714"/>
      <c r="CJG53" s="713"/>
      <c r="CJH53" s="714"/>
      <c r="CJI53" s="713"/>
      <c r="CJJ53" s="714"/>
      <c r="CJK53" s="713"/>
      <c r="CJL53" s="714"/>
      <c r="CJM53" s="713"/>
      <c r="CJN53" s="714"/>
      <c r="CJO53" s="713"/>
      <c r="CJP53" s="714"/>
      <c r="CJQ53" s="713"/>
      <c r="CJR53" s="714"/>
      <c r="CJS53" s="713"/>
      <c r="CJT53" s="714"/>
      <c r="CJU53" s="713"/>
      <c r="CJV53" s="714"/>
      <c r="CJW53" s="713"/>
      <c r="CJX53" s="714"/>
      <c r="CJY53" s="713"/>
      <c r="CJZ53" s="714"/>
      <c r="CKA53" s="713"/>
      <c r="CKB53" s="714"/>
      <c r="CKC53" s="713"/>
      <c r="CKD53" s="714"/>
      <c r="CKE53" s="713"/>
      <c r="CKF53" s="714"/>
      <c r="CKG53" s="713"/>
      <c r="CKH53" s="714"/>
      <c r="CKI53" s="713"/>
      <c r="CKJ53" s="714"/>
      <c r="CKK53" s="713"/>
      <c r="CKL53" s="714"/>
      <c r="CKM53" s="713"/>
      <c r="CKN53" s="714"/>
      <c r="CKO53" s="713"/>
      <c r="CKP53" s="714"/>
      <c r="CKQ53" s="713"/>
      <c r="CKR53" s="714"/>
      <c r="CKS53" s="713"/>
      <c r="CKT53" s="714"/>
      <c r="CKU53" s="713"/>
      <c r="CKV53" s="714"/>
      <c r="CKW53" s="713"/>
      <c r="CKX53" s="714"/>
      <c r="CKY53" s="713"/>
      <c r="CKZ53" s="714"/>
      <c r="CLA53" s="713"/>
      <c r="CLB53" s="714"/>
      <c r="CLC53" s="713"/>
      <c r="CLD53" s="714"/>
      <c r="CLE53" s="713"/>
      <c r="CLF53" s="714"/>
      <c r="CLG53" s="713"/>
      <c r="CLH53" s="714"/>
      <c r="CLI53" s="713"/>
      <c r="CLJ53" s="714"/>
      <c r="CLK53" s="713"/>
      <c r="CLL53" s="714"/>
      <c r="CLM53" s="713"/>
      <c r="CLN53" s="714"/>
      <c r="CLO53" s="713"/>
      <c r="CLP53" s="714"/>
      <c r="CLQ53" s="713"/>
      <c r="CLR53" s="714"/>
      <c r="CLS53" s="713"/>
      <c r="CLT53" s="714"/>
      <c r="CLU53" s="713"/>
      <c r="CLV53" s="714"/>
      <c r="CLW53" s="713"/>
      <c r="CLX53" s="714"/>
      <c r="CLY53" s="713"/>
      <c r="CLZ53" s="714"/>
      <c r="CMA53" s="713"/>
      <c r="CMB53" s="714"/>
      <c r="CMC53" s="713"/>
      <c r="CMD53" s="714"/>
      <c r="CME53" s="713"/>
      <c r="CMF53" s="714"/>
      <c r="CMG53" s="713"/>
      <c r="CMH53" s="714"/>
      <c r="CMI53" s="713"/>
      <c r="CMJ53" s="714"/>
      <c r="CMK53" s="713"/>
      <c r="CML53" s="714"/>
      <c r="CMM53" s="713"/>
      <c r="CMN53" s="714"/>
      <c r="CMO53" s="713"/>
      <c r="CMP53" s="714"/>
      <c r="CMQ53" s="713"/>
      <c r="CMR53" s="714"/>
      <c r="CMS53" s="713"/>
      <c r="CMT53" s="714"/>
      <c r="CMU53" s="713"/>
      <c r="CMV53" s="714"/>
      <c r="CMW53" s="713"/>
      <c r="CMX53" s="714"/>
      <c r="CMY53" s="713"/>
      <c r="CMZ53" s="714"/>
      <c r="CNA53" s="713"/>
      <c r="CNB53" s="714"/>
      <c r="CNC53" s="713"/>
      <c r="CND53" s="714"/>
      <c r="CNE53" s="713"/>
      <c r="CNF53" s="714"/>
      <c r="CNG53" s="713"/>
      <c r="CNH53" s="714"/>
      <c r="CNI53" s="713"/>
      <c r="CNJ53" s="714"/>
      <c r="CNK53" s="713"/>
      <c r="CNL53" s="714"/>
      <c r="CNM53" s="713"/>
      <c r="CNN53" s="714"/>
      <c r="CNO53" s="713"/>
      <c r="CNP53" s="714"/>
      <c r="CNQ53" s="713"/>
      <c r="CNR53" s="714"/>
      <c r="CNS53" s="713"/>
      <c r="CNT53" s="714"/>
      <c r="CNU53" s="713"/>
      <c r="CNV53" s="714"/>
      <c r="CNW53" s="713"/>
      <c r="CNX53" s="714"/>
      <c r="CNY53" s="713"/>
      <c r="CNZ53" s="714"/>
      <c r="COA53" s="713"/>
      <c r="COB53" s="714"/>
      <c r="COC53" s="713"/>
      <c r="COD53" s="714"/>
      <c r="COE53" s="713"/>
      <c r="COF53" s="714"/>
      <c r="COG53" s="713"/>
      <c r="COH53" s="714"/>
      <c r="COI53" s="713"/>
      <c r="COJ53" s="714"/>
      <c r="COK53" s="713"/>
      <c r="COL53" s="714"/>
      <c r="COM53" s="713"/>
      <c r="CON53" s="714"/>
      <c r="COO53" s="713"/>
      <c r="COP53" s="714"/>
      <c r="COQ53" s="713"/>
      <c r="COR53" s="714"/>
      <c r="COS53" s="713"/>
      <c r="COT53" s="714"/>
      <c r="COU53" s="713"/>
      <c r="COV53" s="714"/>
      <c r="COW53" s="713"/>
      <c r="COX53" s="714"/>
      <c r="COY53" s="713"/>
      <c r="COZ53" s="714"/>
      <c r="CPA53" s="713"/>
      <c r="CPB53" s="714"/>
      <c r="CPC53" s="713"/>
      <c r="CPD53" s="714"/>
      <c r="CPE53" s="713"/>
      <c r="CPF53" s="714"/>
      <c r="CPG53" s="713"/>
      <c r="CPH53" s="714"/>
      <c r="CPI53" s="713"/>
      <c r="CPJ53" s="714"/>
      <c r="CPK53" s="713"/>
      <c r="CPL53" s="714"/>
      <c r="CPM53" s="713"/>
      <c r="CPN53" s="714"/>
      <c r="CPO53" s="713"/>
      <c r="CPP53" s="714"/>
      <c r="CPQ53" s="713"/>
      <c r="CPR53" s="714"/>
      <c r="CPS53" s="713"/>
      <c r="CPT53" s="714"/>
      <c r="CPU53" s="713"/>
      <c r="CPV53" s="714"/>
      <c r="CPW53" s="713"/>
      <c r="CPX53" s="714"/>
      <c r="CPY53" s="713"/>
      <c r="CPZ53" s="714"/>
      <c r="CQA53" s="713"/>
      <c r="CQB53" s="714"/>
      <c r="CQC53" s="713"/>
      <c r="CQD53" s="714"/>
      <c r="CQE53" s="713"/>
      <c r="CQF53" s="714"/>
      <c r="CQG53" s="713"/>
      <c r="CQH53" s="714"/>
      <c r="CQI53" s="713"/>
      <c r="CQJ53" s="714"/>
      <c r="CQK53" s="713"/>
      <c r="CQL53" s="714"/>
      <c r="CQM53" s="713"/>
      <c r="CQN53" s="714"/>
      <c r="CQO53" s="713"/>
      <c r="CQP53" s="714"/>
      <c r="CQQ53" s="713"/>
      <c r="CQR53" s="714"/>
      <c r="CQS53" s="713"/>
      <c r="CQT53" s="714"/>
      <c r="CQU53" s="713"/>
      <c r="CQV53" s="714"/>
      <c r="CQW53" s="713"/>
      <c r="CQX53" s="714"/>
      <c r="CQY53" s="713"/>
      <c r="CQZ53" s="714"/>
      <c r="CRA53" s="713"/>
      <c r="CRB53" s="714"/>
      <c r="CRC53" s="713"/>
      <c r="CRD53" s="714"/>
      <c r="CRE53" s="713"/>
      <c r="CRF53" s="714"/>
      <c r="CRG53" s="713"/>
      <c r="CRH53" s="714"/>
      <c r="CRI53" s="713"/>
      <c r="CRJ53" s="714"/>
      <c r="CRK53" s="713"/>
      <c r="CRL53" s="714"/>
      <c r="CRM53" s="713"/>
      <c r="CRN53" s="714"/>
      <c r="CRO53" s="713"/>
      <c r="CRP53" s="714"/>
      <c r="CRQ53" s="713"/>
      <c r="CRR53" s="714"/>
      <c r="CRS53" s="713"/>
      <c r="CRT53" s="714"/>
      <c r="CRU53" s="713"/>
      <c r="CRV53" s="714"/>
      <c r="CRW53" s="713"/>
      <c r="CRX53" s="714"/>
      <c r="CRY53" s="713"/>
      <c r="CRZ53" s="714"/>
      <c r="CSA53" s="713"/>
      <c r="CSB53" s="714"/>
      <c r="CSC53" s="713"/>
      <c r="CSD53" s="714"/>
      <c r="CSE53" s="713"/>
      <c r="CSF53" s="714"/>
      <c r="CSG53" s="713"/>
      <c r="CSH53" s="714"/>
      <c r="CSI53" s="713"/>
      <c r="CSJ53" s="714"/>
      <c r="CSK53" s="713"/>
      <c r="CSL53" s="714"/>
      <c r="CSM53" s="713"/>
      <c r="CSN53" s="714"/>
      <c r="CSO53" s="713"/>
      <c r="CSP53" s="714"/>
      <c r="CSQ53" s="713"/>
      <c r="CSR53" s="714"/>
      <c r="CSS53" s="713"/>
      <c r="CST53" s="714"/>
      <c r="CSU53" s="713"/>
      <c r="CSV53" s="714"/>
      <c r="CSW53" s="713"/>
      <c r="CSX53" s="714"/>
      <c r="CSY53" s="713"/>
      <c r="CSZ53" s="714"/>
      <c r="CTA53" s="713"/>
      <c r="CTB53" s="714"/>
      <c r="CTC53" s="713"/>
      <c r="CTD53" s="714"/>
      <c r="CTE53" s="713"/>
      <c r="CTF53" s="714"/>
      <c r="CTG53" s="713"/>
      <c r="CTH53" s="714"/>
      <c r="CTI53" s="713"/>
      <c r="CTJ53" s="714"/>
      <c r="CTK53" s="713"/>
      <c r="CTL53" s="714"/>
      <c r="CTM53" s="713"/>
      <c r="CTN53" s="714"/>
      <c r="CTO53" s="713"/>
      <c r="CTP53" s="714"/>
      <c r="CTQ53" s="713"/>
      <c r="CTR53" s="714"/>
      <c r="CTS53" s="713"/>
      <c r="CTT53" s="714"/>
      <c r="CTU53" s="713"/>
      <c r="CTV53" s="714"/>
      <c r="CTW53" s="713"/>
      <c r="CTX53" s="714"/>
      <c r="CTY53" s="713"/>
      <c r="CTZ53" s="714"/>
      <c r="CUA53" s="713"/>
      <c r="CUB53" s="714"/>
      <c r="CUC53" s="713"/>
      <c r="CUD53" s="714"/>
      <c r="CUE53" s="713"/>
      <c r="CUF53" s="714"/>
      <c r="CUG53" s="713"/>
      <c r="CUH53" s="714"/>
      <c r="CUI53" s="713"/>
      <c r="CUJ53" s="714"/>
      <c r="CUK53" s="713"/>
      <c r="CUL53" s="714"/>
      <c r="CUM53" s="713"/>
      <c r="CUN53" s="714"/>
      <c r="CUO53" s="713"/>
      <c r="CUP53" s="714"/>
      <c r="CUQ53" s="713"/>
      <c r="CUR53" s="714"/>
      <c r="CUS53" s="713"/>
      <c r="CUT53" s="714"/>
      <c r="CUU53" s="713"/>
      <c r="CUV53" s="714"/>
      <c r="CUW53" s="713"/>
      <c r="CUX53" s="714"/>
      <c r="CUY53" s="713"/>
      <c r="CUZ53" s="714"/>
      <c r="CVA53" s="713"/>
      <c r="CVB53" s="714"/>
      <c r="CVC53" s="713"/>
      <c r="CVD53" s="714"/>
      <c r="CVE53" s="713"/>
      <c r="CVF53" s="714"/>
      <c r="CVG53" s="713"/>
      <c r="CVH53" s="714"/>
      <c r="CVI53" s="713"/>
      <c r="CVJ53" s="714"/>
      <c r="CVK53" s="713"/>
      <c r="CVL53" s="714"/>
      <c r="CVM53" s="713"/>
      <c r="CVN53" s="714"/>
      <c r="CVO53" s="713"/>
      <c r="CVP53" s="714"/>
      <c r="CVQ53" s="713"/>
      <c r="CVR53" s="714"/>
      <c r="CVS53" s="713"/>
      <c r="CVT53" s="714"/>
      <c r="CVU53" s="713"/>
      <c r="CVV53" s="714"/>
      <c r="CVW53" s="713"/>
      <c r="CVX53" s="714"/>
      <c r="CVY53" s="713"/>
      <c r="CVZ53" s="714"/>
      <c r="CWA53" s="713"/>
      <c r="CWB53" s="714"/>
      <c r="CWC53" s="713"/>
      <c r="CWD53" s="714"/>
      <c r="CWE53" s="713"/>
      <c r="CWF53" s="714"/>
      <c r="CWG53" s="713"/>
      <c r="CWH53" s="714"/>
      <c r="CWI53" s="713"/>
      <c r="CWJ53" s="714"/>
      <c r="CWK53" s="713"/>
      <c r="CWL53" s="714"/>
      <c r="CWM53" s="713"/>
      <c r="CWN53" s="714"/>
      <c r="CWO53" s="713"/>
      <c r="CWP53" s="714"/>
      <c r="CWQ53" s="713"/>
      <c r="CWR53" s="714"/>
      <c r="CWS53" s="713"/>
      <c r="CWT53" s="714"/>
      <c r="CWU53" s="713"/>
      <c r="CWV53" s="714"/>
      <c r="CWW53" s="713"/>
      <c r="CWX53" s="714"/>
      <c r="CWY53" s="713"/>
      <c r="CWZ53" s="714"/>
      <c r="CXA53" s="713"/>
      <c r="CXB53" s="714"/>
      <c r="CXC53" s="713"/>
      <c r="CXD53" s="714"/>
      <c r="CXE53" s="713"/>
      <c r="CXF53" s="714"/>
      <c r="CXG53" s="713"/>
      <c r="CXH53" s="714"/>
      <c r="CXI53" s="713"/>
      <c r="CXJ53" s="714"/>
      <c r="CXK53" s="713"/>
      <c r="CXL53" s="714"/>
      <c r="CXM53" s="713"/>
      <c r="CXN53" s="714"/>
      <c r="CXO53" s="713"/>
      <c r="CXP53" s="714"/>
      <c r="CXQ53" s="713"/>
      <c r="CXR53" s="714"/>
      <c r="CXS53" s="713"/>
      <c r="CXT53" s="714"/>
      <c r="CXU53" s="713"/>
      <c r="CXV53" s="714"/>
      <c r="CXW53" s="713"/>
      <c r="CXX53" s="714"/>
      <c r="CXY53" s="713"/>
      <c r="CXZ53" s="714"/>
      <c r="CYA53" s="713"/>
      <c r="CYB53" s="714"/>
      <c r="CYC53" s="713"/>
      <c r="CYD53" s="714"/>
      <c r="CYE53" s="713"/>
      <c r="CYF53" s="714"/>
      <c r="CYG53" s="713"/>
      <c r="CYH53" s="714"/>
      <c r="CYI53" s="713"/>
      <c r="CYJ53" s="714"/>
      <c r="CYK53" s="713"/>
      <c r="CYL53" s="714"/>
      <c r="CYM53" s="713"/>
      <c r="CYN53" s="714"/>
      <c r="CYO53" s="713"/>
      <c r="CYP53" s="714"/>
      <c r="CYQ53" s="713"/>
      <c r="CYR53" s="714"/>
      <c r="CYS53" s="713"/>
      <c r="CYT53" s="714"/>
      <c r="CYU53" s="713"/>
      <c r="CYV53" s="714"/>
      <c r="CYW53" s="713"/>
      <c r="CYX53" s="714"/>
      <c r="CYY53" s="713"/>
      <c r="CYZ53" s="714"/>
      <c r="CZA53" s="713"/>
      <c r="CZB53" s="714"/>
      <c r="CZC53" s="713"/>
      <c r="CZD53" s="714"/>
      <c r="CZE53" s="713"/>
      <c r="CZF53" s="714"/>
      <c r="CZG53" s="713"/>
      <c r="CZH53" s="714"/>
      <c r="CZI53" s="713"/>
      <c r="CZJ53" s="714"/>
      <c r="CZK53" s="713"/>
      <c r="CZL53" s="714"/>
      <c r="CZM53" s="713"/>
      <c r="CZN53" s="714"/>
      <c r="CZO53" s="713"/>
      <c r="CZP53" s="714"/>
      <c r="CZQ53" s="713"/>
      <c r="CZR53" s="714"/>
      <c r="CZS53" s="713"/>
      <c r="CZT53" s="714"/>
      <c r="CZU53" s="713"/>
      <c r="CZV53" s="714"/>
      <c r="CZW53" s="713"/>
      <c r="CZX53" s="714"/>
      <c r="CZY53" s="713"/>
      <c r="CZZ53" s="714"/>
      <c r="DAA53" s="713"/>
      <c r="DAB53" s="714"/>
      <c r="DAC53" s="713"/>
      <c r="DAD53" s="714"/>
      <c r="DAE53" s="713"/>
      <c r="DAF53" s="714"/>
      <c r="DAG53" s="713"/>
      <c r="DAH53" s="714"/>
      <c r="DAI53" s="713"/>
      <c r="DAJ53" s="714"/>
      <c r="DAK53" s="713"/>
      <c r="DAL53" s="714"/>
      <c r="DAM53" s="713"/>
      <c r="DAN53" s="714"/>
      <c r="DAO53" s="713"/>
      <c r="DAP53" s="714"/>
      <c r="DAQ53" s="713"/>
      <c r="DAR53" s="714"/>
      <c r="DAS53" s="713"/>
      <c r="DAT53" s="714"/>
      <c r="DAU53" s="713"/>
      <c r="DAV53" s="714"/>
      <c r="DAW53" s="713"/>
      <c r="DAX53" s="714"/>
      <c r="DAY53" s="713"/>
      <c r="DAZ53" s="714"/>
      <c r="DBA53" s="713"/>
      <c r="DBB53" s="714"/>
      <c r="DBC53" s="713"/>
      <c r="DBD53" s="714"/>
      <c r="DBE53" s="713"/>
      <c r="DBF53" s="714"/>
      <c r="DBG53" s="713"/>
      <c r="DBH53" s="714"/>
      <c r="DBI53" s="713"/>
      <c r="DBJ53" s="714"/>
      <c r="DBK53" s="713"/>
      <c r="DBL53" s="714"/>
      <c r="DBM53" s="713"/>
      <c r="DBN53" s="714"/>
      <c r="DBO53" s="713"/>
      <c r="DBP53" s="714"/>
      <c r="DBQ53" s="713"/>
      <c r="DBR53" s="714"/>
      <c r="DBS53" s="713"/>
      <c r="DBT53" s="714"/>
      <c r="DBU53" s="713"/>
      <c r="DBV53" s="714"/>
      <c r="DBW53" s="713"/>
      <c r="DBX53" s="714"/>
      <c r="DBY53" s="713"/>
      <c r="DBZ53" s="714"/>
      <c r="DCA53" s="713"/>
      <c r="DCB53" s="714"/>
      <c r="DCC53" s="713"/>
      <c r="DCD53" s="714"/>
      <c r="DCE53" s="713"/>
      <c r="DCF53" s="714"/>
      <c r="DCG53" s="713"/>
      <c r="DCH53" s="714"/>
      <c r="DCI53" s="713"/>
      <c r="DCJ53" s="714"/>
      <c r="DCK53" s="713"/>
      <c r="DCL53" s="714"/>
      <c r="DCM53" s="713"/>
      <c r="DCN53" s="714"/>
      <c r="DCO53" s="713"/>
      <c r="DCP53" s="714"/>
      <c r="DCQ53" s="713"/>
      <c r="DCR53" s="714"/>
      <c r="DCS53" s="713"/>
      <c r="DCT53" s="714"/>
      <c r="DCU53" s="713"/>
      <c r="DCV53" s="714"/>
      <c r="DCW53" s="713"/>
      <c r="DCX53" s="714"/>
      <c r="DCY53" s="713"/>
      <c r="DCZ53" s="714"/>
      <c r="DDA53" s="713"/>
      <c r="DDB53" s="714"/>
      <c r="DDC53" s="713"/>
      <c r="DDD53" s="714"/>
      <c r="DDE53" s="713"/>
      <c r="DDF53" s="714"/>
      <c r="DDG53" s="713"/>
      <c r="DDH53" s="714"/>
      <c r="DDI53" s="713"/>
      <c r="DDJ53" s="714"/>
      <c r="DDK53" s="713"/>
      <c r="DDL53" s="714"/>
      <c r="DDM53" s="713"/>
      <c r="DDN53" s="714"/>
      <c r="DDO53" s="713"/>
      <c r="DDP53" s="714"/>
      <c r="DDQ53" s="713"/>
      <c r="DDR53" s="714"/>
      <c r="DDS53" s="713"/>
      <c r="DDT53" s="714"/>
      <c r="DDU53" s="713"/>
      <c r="DDV53" s="714"/>
      <c r="DDW53" s="713"/>
      <c r="DDX53" s="714"/>
      <c r="DDY53" s="713"/>
      <c r="DDZ53" s="714"/>
      <c r="DEA53" s="713"/>
      <c r="DEB53" s="714"/>
      <c r="DEC53" s="713"/>
      <c r="DED53" s="714"/>
      <c r="DEE53" s="713"/>
      <c r="DEF53" s="714"/>
      <c r="DEG53" s="713"/>
      <c r="DEH53" s="714"/>
      <c r="DEI53" s="713"/>
      <c r="DEJ53" s="714"/>
      <c r="DEK53" s="713"/>
      <c r="DEL53" s="714"/>
      <c r="DEM53" s="713"/>
      <c r="DEN53" s="714"/>
      <c r="DEO53" s="713"/>
      <c r="DEP53" s="714"/>
      <c r="DEQ53" s="713"/>
      <c r="DER53" s="714"/>
      <c r="DES53" s="713"/>
      <c r="DET53" s="714"/>
      <c r="DEU53" s="713"/>
      <c r="DEV53" s="714"/>
      <c r="DEW53" s="713"/>
      <c r="DEX53" s="714"/>
      <c r="DEY53" s="713"/>
      <c r="DEZ53" s="714"/>
      <c r="DFA53" s="713"/>
      <c r="DFB53" s="714"/>
      <c r="DFC53" s="713"/>
      <c r="DFD53" s="714"/>
      <c r="DFE53" s="713"/>
      <c r="DFF53" s="714"/>
      <c r="DFG53" s="713"/>
      <c r="DFH53" s="714"/>
      <c r="DFI53" s="713"/>
      <c r="DFJ53" s="714"/>
      <c r="DFK53" s="713"/>
      <c r="DFL53" s="714"/>
      <c r="DFM53" s="713"/>
      <c r="DFN53" s="714"/>
      <c r="DFO53" s="713"/>
      <c r="DFP53" s="714"/>
      <c r="DFQ53" s="713"/>
      <c r="DFR53" s="714"/>
      <c r="DFS53" s="713"/>
      <c r="DFT53" s="714"/>
      <c r="DFU53" s="713"/>
      <c r="DFV53" s="714"/>
      <c r="DFW53" s="713"/>
      <c r="DFX53" s="714"/>
      <c r="DFY53" s="713"/>
      <c r="DFZ53" s="714"/>
      <c r="DGA53" s="713"/>
      <c r="DGB53" s="714"/>
      <c r="DGC53" s="713"/>
      <c r="DGD53" s="714"/>
      <c r="DGE53" s="713"/>
      <c r="DGF53" s="714"/>
      <c r="DGG53" s="713"/>
      <c r="DGH53" s="714"/>
      <c r="DGI53" s="713"/>
      <c r="DGJ53" s="714"/>
      <c r="DGK53" s="713"/>
      <c r="DGL53" s="714"/>
      <c r="DGM53" s="713"/>
      <c r="DGN53" s="714"/>
      <c r="DGO53" s="713"/>
      <c r="DGP53" s="714"/>
      <c r="DGQ53" s="713"/>
      <c r="DGR53" s="714"/>
      <c r="DGS53" s="713"/>
      <c r="DGT53" s="714"/>
      <c r="DGU53" s="713"/>
      <c r="DGV53" s="714"/>
      <c r="DGW53" s="713"/>
      <c r="DGX53" s="714"/>
      <c r="DGY53" s="713"/>
      <c r="DGZ53" s="714"/>
      <c r="DHA53" s="713"/>
      <c r="DHB53" s="714"/>
      <c r="DHC53" s="713"/>
      <c r="DHD53" s="714"/>
      <c r="DHE53" s="713"/>
      <c r="DHF53" s="714"/>
      <c r="DHG53" s="713"/>
      <c r="DHH53" s="714"/>
      <c r="DHI53" s="713"/>
      <c r="DHJ53" s="714"/>
      <c r="DHK53" s="713"/>
      <c r="DHL53" s="714"/>
      <c r="DHM53" s="713"/>
      <c r="DHN53" s="714"/>
      <c r="DHO53" s="713"/>
      <c r="DHP53" s="714"/>
      <c r="DHQ53" s="713"/>
      <c r="DHR53" s="714"/>
      <c r="DHS53" s="713"/>
      <c r="DHT53" s="714"/>
      <c r="DHU53" s="713"/>
      <c r="DHV53" s="714"/>
      <c r="DHW53" s="713"/>
      <c r="DHX53" s="714"/>
      <c r="DHY53" s="713"/>
      <c r="DHZ53" s="714"/>
      <c r="DIA53" s="713"/>
      <c r="DIB53" s="714"/>
      <c r="DIC53" s="713"/>
      <c r="DID53" s="714"/>
      <c r="DIE53" s="713"/>
      <c r="DIF53" s="714"/>
      <c r="DIG53" s="713"/>
      <c r="DIH53" s="714"/>
      <c r="DII53" s="713"/>
      <c r="DIJ53" s="714"/>
      <c r="DIK53" s="713"/>
      <c r="DIL53" s="714"/>
      <c r="DIM53" s="713"/>
      <c r="DIN53" s="714"/>
      <c r="DIO53" s="713"/>
      <c r="DIP53" s="714"/>
      <c r="DIQ53" s="713"/>
      <c r="DIR53" s="714"/>
      <c r="DIS53" s="713"/>
      <c r="DIT53" s="714"/>
      <c r="DIU53" s="713"/>
      <c r="DIV53" s="714"/>
      <c r="DIW53" s="713"/>
      <c r="DIX53" s="714"/>
      <c r="DIY53" s="713"/>
      <c r="DIZ53" s="714"/>
      <c r="DJA53" s="713"/>
      <c r="DJB53" s="714"/>
      <c r="DJC53" s="713"/>
      <c r="DJD53" s="714"/>
      <c r="DJE53" s="713"/>
      <c r="DJF53" s="714"/>
      <c r="DJG53" s="713"/>
      <c r="DJH53" s="714"/>
      <c r="DJI53" s="713"/>
      <c r="DJJ53" s="714"/>
      <c r="DJK53" s="713"/>
      <c r="DJL53" s="714"/>
      <c r="DJM53" s="713"/>
      <c r="DJN53" s="714"/>
      <c r="DJO53" s="713"/>
      <c r="DJP53" s="714"/>
      <c r="DJQ53" s="713"/>
      <c r="DJR53" s="714"/>
      <c r="DJS53" s="713"/>
      <c r="DJT53" s="714"/>
      <c r="DJU53" s="713"/>
      <c r="DJV53" s="714"/>
      <c r="DJW53" s="713"/>
      <c r="DJX53" s="714"/>
      <c r="DJY53" s="713"/>
      <c r="DJZ53" s="714"/>
      <c r="DKA53" s="713"/>
      <c r="DKB53" s="714"/>
      <c r="DKC53" s="713"/>
      <c r="DKD53" s="714"/>
      <c r="DKE53" s="713"/>
      <c r="DKF53" s="714"/>
      <c r="DKG53" s="713"/>
      <c r="DKH53" s="714"/>
      <c r="DKI53" s="713"/>
      <c r="DKJ53" s="714"/>
      <c r="DKK53" s="713"/>
      <c r="DKL53" s="714"/>
      <c r="DKM53" s="713"/>
      <c r="DKN53" s="714"/>
      <c r="DKO53" s="713"/>
      <c r="DKP53" s="714"/>
      <c r="DKQ53" s="713"/>
      <c r="DKR53" s="714"/>
      <c r="DKS53" s="713"/>
      <c r="DKT53" s="714"/>
      <c r="DKU53" s="713"/>
      <c r="DKV53" s="714"/>
      <c r="DKW53" s="713"/>
      <c r="DKX53" s="714"/>
      <c r="DKY53" s="713"/>
      <c r="DKZ53" s="714"/>
      <c r="DLA53" s="713"/>
      <c r="DLB53" s="714"/>
      <c r="DLC53" s="713"/>
      <c r="DLD53" s="714"/>
      <c r="DLE53" s="713"/>
      <c r="DLF53" s="714"/>
      <c r="DLG53" s="713"/>
      <c r="DLH53" s="714"/>
      <c r="DLI53" s="713"/>
      <c r="DLJ53" s="714"/>
      <c r="DLK53" s="713"/>
      <c r="DLL53" s="714"/>
      <c r="DLM53" s="713"/>
      <c r="DLN53" s="714"/>
      <c r="DLO53" s="713"/>
      <c r="DLP53" s="714"/>
      <c r="DLQ53" s="713"/>
      <c r="DLR53" s="714"/>
      <c r="DLS53" s="713"/>
      <c r="DLT53" s="714"/>
      <c r="DLU53" s="713"/>
      <c r="DLV53" s="714"/>
      <c r="DLW53" s="713"/>
      <c r="DLX53" s="714"/>
      <c r="DLY53" s="713"/>
      <c r="DLZ53" s="714"/>
      <c r="DMA53" s="713"/>
      <c r="DMB53" s="714"/>
      <c r="DMC53" s="713"/>
      <c r="DMD53" s="714"/>
      <c r="DME53" s="713"/>
      <c r="DMF53" s="714"/>
      <c r="DMG53" s="713"/>
      <c r="DMH53" s="714"/>
      <c r="DMI53" s="713"/>
      <c r="DMJ53" s="714"/>
      <c r="DMK53" s="713"/>
      <c r="DML53" s="714"/>
      <c r="DMM53" s="713"/>
      <c r="DMN53" s="714"/>
      <c r="DMO53" s="713"/>
      <c r="DMP53" s="714"/>
      <c r="DMQ53" s="713"/>
      <c r="DMR53" s="714"/>
      <c r="DMS53" s="713"/>
      <c r="DMT53" s="714"/>
      <c r="DMU53" s="713"/>
      <c r="DMV53" s="714"/>
      <c r="DMW53" s="713"/>
      <c r="DMX53" s="714"/>
      <c r="DMY53" s="713"/>
      <c r="DMZ53" s="714"/>
      <c r="DNA53" s="713"/>
      <c r="DNB53" s="714"/>
      <c r="DNC53" s="713"/>
      <c r="DND53" s="714"/>
      <c r="DNE53" s="713"/>
      <c r="DNF53" s="714"/>
      <c r="DNG53" s="713"/>
      <c r="DNH53" s="714"/>
      <c r="DNI53" s="713"/>
      <c r="DNJ53" s="714"/>
      <c r="DNK53" s="713"/>
      <c r="DNL53" s="714"/>
      <c r="DNM53" s="713"/>
      <c r="DNN53" s="714"/>
      <c r="DNO53" s="713"/>
      <c r="DNP53" s="714"/>
      <c r="DNQ53" s="713"/>
      <c r="DNR53" s="714"/>
      <c r="DNS53" s="713"/>
      <c r="DNT53" s="714"/>
      <c r="DNU53" s="713"/>
      <c r="DNV53" s="714"/>
      <c r="DNW53" s="713"/>
      <c r="DNX53" s="714"/>
      <c r="DNY53" s="713"/>
      <c r="DNZ53" s="714"/>
      <c r="DOA53" s="713"/>
      <c r="DOB53" s="714"/>
      <c r="DOC53" s="713"/>
      <c r="DOD53" s="714"/>
      <c r="DOE53" s="713"/>
      <c r="DOF53" s="714"/>
      <c r="DOG53" s="713"/>
      <c r="DOH53" s="714"/>
      <c r="DOI53" s="713"/>
      <c r="DOJ53" s="714"/>
      <c r="DOK53" s="713"/>
      <c r="DOL53" s="714"/>
      <c r="DOM53" s="713"/>
      <c r="DON53" s="714"/>
      <c r="DOO53" s="713"/>
      <c r="DOP53" s="714"/>
      <c r="DOQ53" s="713"/>
      <c r="DOR53" s="714"/>
      <c r="DOS53" s="713"/>
      <c r="DOT53" s="714"/>
      <c r="DOU53" s="713"/>
      <c r="DOV53" s="714"/>
      <c r="DOW53" s="713"/>
      <c r="DOX53" s="714"/>
      <c r="DOY53" s="713"/>
      <c r="DOZ53" s="714"/>
      <c r="DPA53" s="713"/>
      <c r="DPB53" s="714"/>
      <c r="DPC53" s="713"/>
      <c r="DPD53" s="714"/>
      <c r="DPE53" s="713"/>
      <c r="DPF53" s="714"/>
      <c r="DPG53" s="713"/>
      <c r="DPH53" s="714"/>
      <c r="DPI53" s="713"/>
      <c r="DPJ53" s="714"/>
      <c r="DPK53" s="713"/>
      <c r="DPL53" s="714"/>
      <c r="DPM53" s="713"/>
      <c r="DPN53" s="714"/>
      <c r="DPO53" s="713"/>
      <c r="DPP53" s="714"/>
      <c r="DPQ53" s="713"/>
      <c r="DPR53" s="714"/>
      <c r="DPS53" s="713"/>
      <c r="DPT53" s="714"/>
      <c r="DPU53" s="713"/>
      <c r="DPV53" s="714"/>
      <c r="DPW53" s="713"/>
      <c r="DPX53" s="714"/>
      <c r="DPY53" s="713"/>
      <c r="DPZ53" s="714"/>
      <c r="DQA53" s="713"/>
      <c r="DQB53" s="714"/>
      <c r="DQC53" s="713"/>
      <c r="DQD53" s="714"/>
      <c r="DQE53" s="713"/>
      <c r="DQF53" s="714"/>
      <c r="DQG53" s="713"/>
      <c r="DQH53" s="714"/>
      <c r="DQI53" s="713"/>
      <c r="DQJ53" s="714"/>
      <c r="DQK53" s="713"/>
      <c r="DQL53" s="714"/>
      <c r="DQM53" s="713"/>
      <c r="DQN53" s="714"/>
      <c r="DQO53" s="713"/>
      <c r="DQP53" s="714"/>
      <c r="DQQ53" s="713"/>
      <c r="DQR53" s="714"/>
      <c r="DQS53" s="713"/>
      <c r="DQT53" s="714"/>
      <c r="DQU53" s="713"/>
      <c r="DQV53" s="714"/>
      <c r="DQW53" s="713"/>
      <c r="DQX53" s="714"/>
      <c r="DQY53" s="713"/>
      <c r="DQZ53" s="714"/>
      <c r="DRA53" s="713"/>
      <c r="DRB53" s="714"/>
      <c r="DRC53" s="713"/>
      <c r="DRD53" s="714"/>
      <c r="DRE53" s="713"/>
      <c r="DRF53" s="714"/>
      <c r="DRG53" s="713"/>
      <c r="DRH53" s="714"/>
      <c r="DRI53" s="713"/>
      <c r="DRJ53" s="714"/>
      <c r="DRK53" s="713"/>
      <c r="DRL53" s="714"/>
      <c r="DRM53" s="713"/>
      <c r="DRN53" s="714"/>
      <c r="DRO53" s="713"/>
      <c r="DRP53" s="714"/>
      <c r="DRQ53" s="713"/>
      <c r="DRR53" s="714"/>
      <c r="DRS53" s="713"/>
      <c r="DRT53" s="714"/>
      <c r="DRU53" s="713"/>
      <c r="DRV53" s="714"/>
      <c r="DRW53" s="713"/>
      <c r="DRX53" s="714"/>
      <c r="DRY53" s="713"/>
      <c r="DRZ53" s="714"/>
      <c r="DSA53" s="713"/>
      <c r="DSB53" s="714"/>
      <c r="DSC53" s="713"/>
      <c r="DSD53" s="714"/>
      <c r="DSE53" s="713"/>
      <c r="DSF53" s="714"/>
      <c r="DSG53" s="713"/>
      <c r="DSH53" s="714"/>
      <c r="DSI53" s="713"/>
      <c r="DSJ53" s="714"/>
      <c r="DSK53" s="713"/>
      <c r="DSL53" s="714"/>
      <c r="DSM53" s="713"/>
      <c r="DSN53" s="714"/>
      <c r="DSO53" s="713"/>
      <c r="DSP53" s="714"/>
      <c r="DSQ53" s="713"/>
      <c r="DSR53" s="714"/>
      <c r="DSS53" s="713"/>
      <c r="DST53" s="714"/>
      <c r="DSU53" s="713"/>
      <c r="DSV53" s="714"/>
      <c r="DSW53" s="713"/>
      <c r="DSX53" s="714"/>
      <c r="DSY53" s="713"/>
      <c r="DSZ53" s="714"/>
      <c r="DTA53" s="713"/>
      <c r="DTB53" s="714"/>
      <c r="DTC53" s="713"/>
      <c r="DTD53" s="714"/>
      <c r="DTE53" s="713"/>
      <c r="DTF53" s="714"/>
      <c r="DTG53" s="713"/>
      <c r="DTH53" s="714"/>
      <c r="DTI53" s="713"/>
      <c r="DTJ53" s="714"/>
      <c r="DTK53" s="713"/>
      <c r="DTL53" s="714"/>
      <c r="DTM53" s="713"/>
      <c r="DTN53" s="714"/>
      <c r="DTO53" s="713"/>
      <c r="DTP53" s="714"/>
      <c r="DTQ53" s="713"/>
      <c r="DTR53" s="714"/>
      <c r="DTS53" s="713"/>
      <c r="DTT53" s="714"/>
      <c r="DTU53" s="713"/>
      <c r="DTV53" s="714"/>
      <c r="DTW53" s="713"/>
      <c r="DTX53" s="714"/>
      <c r="DTY53" s="713"/>
      <c r="DTZ53" s="714"/>
      <c r="DUA53" s="713"/>
      <c r="DUB53" s="714"/>
      <c r="DUC53" s="713"/>
      <c r="DUD53" s="714"/>
      <c r="DUE53" s="713"/>
      <c r="DUF53" s="714"/>
      <c r="DUG53" s="713"/>
      <c r="DUH53" s="714"/>
      <c r="DUI53" s="713"/>
      <c r="DUJ53" s="714"/>
      <c r="DUK53" s="713"/>
      <c r="DUL53" s="714"/>
      <c r="DUM53" s="713"/>
      <c r="DUN53" s="714"/>
      <c r="DUO53" s="713"/>
      <c r="DUP53" s="714"/>
      <c r="DUQ53" s="713"/>
      <c r="DUR53" s="714"/>
      <c r="DUS53" s="713"/>
      <c r="DUT53" s="714"/>
      <c r="DUU53" s="713"/>
      <c r="DUV53" s="714"/>
      <c r="DUW53" s="713"/>
      <c r="DUX53" s="714"/>
      <c r="DUY53" s="713"/>
      <c r="DUZ53" s="714"/>
      <c r="DVA53" s="713"/>
      <c r="DVB53" s="714"/>
      <c r="DVC53" s="713"/>
      <c r="DVD53" s="714"/>
      <c r="DVE53" s="713"/>
      <c r="DVF53" s="714"/>
      <c r="DVG53" s="713"/>
      <c r="DVH53" s="714"/>
      <c r="DVI53" s="713"/>
      <c r="DVJ53" s="714"/>
      <c r="DVK53" s="713"/>
      <c r="DVL53" s="714"/>
      <c r="DVM53" s="713"/>
      <c r="DVN53" s="714"/>
      <c r="DVO53" s="713"/>
      <c r="DVP53" s="714"/>
      <c r="DVQ53" s="713"/>
      <c r="DVR53" s="714"/>
      <c r="DVS53" s="713"/>
      <c r="DVT53" s="714"/>
      <c r="DVU53" s="713"/>
      <c r="DVV53" s="714"/>
      <c r="DVW53" s="713"/>
      <c r="DVX53" s="714"/>
      <c r="DVY53" s="713"/>
      <c r="DVZ53" s="714"/>
      <c r="DWA53" s="713"/>
      <c r="DWB53" s="714"/>
      <c r="DWC53" s="713"/>
      <c r="DWD53" s="714"/>
      <c r="DWE53" s="713"/>
      <c r="DWF53" s="714"/>
      <c r="DWG53" s="713"/>
      <c r="DWH53" s="714"/>
      <c r="DWI53" s="713"/>
      <c r="DWJ53" s="714"/>
      <c r="DWK53" s="713"/>
      <c r="DWL53" s="714"/>
      <c r="DWM53" s="713"/>
      <c r="DWN53" s="714"/>
      <c r="DWO53" s="713"/>
      <c r="DWP53" s="714"/>
      <c r="DWQ53" s="713"/>
      <c r="DWR53" s="714"/>
      <c r="DWS53" s="713"/>
      <c r="DWT53" s="714"/>
      <c r="DWU53" s="713"/>
      <c r="DWV53" s="714"/>
      <c r="DWW53" s="713"/>
      <c r="DWX53" s="714"/>
      <c r="DWY53" s="713"/>
      <c r="DWZ53" s="714"/>
      <c r="DXA53" s="713"/>
      <c r="DXB53" s="714"/>
      <c r="DXC53" s="713"/>
      <c r="DXD53" s="714"/>
      <c r="DXE53" s="713"/>
      <c r="DXF53" s="714"/>
      <c r="DXG53" s="713"/>
      <c r="DXH53" s="714"/>
      <c r="DXI53" s="713"/>
      <c r="DXJ53" s="714"/>
      <c r="DXK53" s="713"/>
      <c r="DXL53" s="714"/>
      <c r="DXM53" s="713"/>
      <c r="DXN53" s="714"/>
      <c r="DXO53" s="713"/>
      <c r="DXP53" s="714"/>
      <c r="DXQ53" s="713"/>
      <c r="DXR53" s="714"/>
      <c r="DXS53" s="713"/>
      <c r="DXT53" s="714"/>
      <c r="DXU53" s="713"/>
      <c r="DXV53" s="714"/>
      <c r="DXW53" s="713"/>
      <c r="DXX53" s="714"/>
      <c r="DXY53" s="713"/>
      <c r="DXZ53" s="714"/>
      <c r="DYA53" s="713"/>
      <c r="DYB53" s="714"/>
      <c r="DYC53" s="713"/>
      <c r="DYD53" s="714"/>
      <c r="DYE53" s="713"/>
      <c r="DYF53" s="714"/>
      <c r="DYG53" s="713"/>
      <c r="DYH53" s="714"/>
      <c r="DYI53" s="713"/>
      <c r="DYJ53" s="714"/>
      <c r="DYK53" s="713"/>
      <c r="DYL53" s="714"/>
      <c r="DYM53" s="713"/>
      <c r="DYN53" s="714"/>
      <c r="DYO53" s="713"/>
      <c r="DYP53" s="714"/>
      <c r="DYQ53" s="713"/>
      <c r="DYR53" s="714"/>
      <c r="DYS53" s="713"/>
      <c r="DYT53" s="714"/>
      <c r="DYU53" s="713"/>
      <c r="DYV53" s="714"/>
      <c r="DYW53" s="713"/>
      <c r="DYX53" s="714"/>
      <c r="DYY53" s="713"/>
      <c r="DYZ53" s="714"/>
      <c r="DZA53" s="713"/>
      <c r="DZB53" s="714"/>
      <c r="DZC53" s="713"/>
      <c r="DZD53" s="714"/>
      <c r="DZE53" s="713"/>
      <c r="DZF53" s="714"/>
      <c r="DZG53" s="713"/>
      <c r="DZH53" s="714"/>
      <c r="DZI53" s="713"/>
      <c r="DZJ53" s="714"/>
      <c r="DZK53" s="713"/>
      <c r="DZL53" s="714"/>
      <c r="DZM53" s="713"/>
      <c r="DZN53" s="714"/>
      <c r="DZO53" s="713"/>
      <c r="DZP53" s="714"/>
      <c r="DZQ53" s="713"/>
      <c r="DZR53" s="714"/>
      <c r="DZS53" s="713"/>
      <c r="DZT53" s="714"/>
      <c r="DZU53" s="713"/>
      <c r="DZV53" s="714"/>
      <c r="DZW53" s="713"/>
      <c r="DZX53" s="714"/>
      <c r="DZY53" s="713"/>
      <c r="DZZ53" s="714"/>
      <c r="EAA53" s="713"/>
      <c r="EAB53" s="714"/>
      <c r="EAC53" s="713"/>
      <c r="EAD53" s="714"/>
      <c r="EAE53" s="713"/>
      <c r="EAF53" s="714"/>
      <c r="EAG53" s="713"/>
      <c r="EAH53" s="714"/>
      <c r="EAI53" s="713"/>
      <c r="EAJ53" s="714"/>
      <c r="EAK53" s="713"/>
      <c r="EAL53" s="714"/>
      <c r="EAM53" s="713"/>
      <c r="EAN53" s="714"/>
      <c r="EAO53" s="713"/>
      <c r="EAP53" s="714"/>
      <c r="EAQ53" s="713"/>
      <c r="EAR53" s="714"/>
      <c r="EAS53" s="713"/>
      <c r="EAT53" s="714"/>
      <c r="EAU53" s="713"/>
      <c r="EAV53" s="714"/>
      <c r="EAW53" s="713"/>
      <c r="EAX53" s="714"/>
      <c r="EAY53" s="713"/>
      <c r="EAZ53" s="714"/>
      <c r="EBA53" s="713"/>
      <c r="EBB53" s="714"/>
      <c r="EBC53" s="713"/>
      <c r="EBD53" s="714"/>
      <c r="EBE53" s="713"/>
      <c r="EBF53" s="714"/>
      <c r="EBG53" s="713"/>
      <c r="EBH53" s="714"/>
      <c r="EBI53" s="713"/>
      <c r="EBJ53" s="714"/>
      <c r="EBK53" s="713"/>
      <c r="EBL53" s="714"/>
      <c r="EBM53" s="713"/>
      <c r="EBN53" s="714"/>
      <c r="EBO53" s="713"/>
      <c r="EBP53" s="714"/>
      <c r="EBQ53" s="713"/>
      <c r="EBR53" s="714"/>
      <c r="EBS53" s="713"/>
      <c r="EBT53" s="714"/>
      <c r="EBU53" s="713"/>
      <c r="EBV53" s="714"/>
      <c r="EBW53" s="713"/>
      <c r="EBX53" s="714"/>
      <c r="EBY53" s="713"/>
      <c r="EBZ53" s="714"/>
      <c r="ECA53" s="713"/>
      <c r="ECB53" s="714"/>
      <c r="ECC53" s="713"/>
      <c r="ECD53" s="714"/>
      <c r="ECE53" s="713"/>
      <c r="ECF53" s="714"/>
      <c r="ECG53" s="713"/>
      <c r="ECH53" s="714"/>
      <c r="ECI53" s="713"/>
      <c r="ECJ53" s="714"/>
      <c r="ECK53" s="713"/>
      <c r="ECL53" s="714"/>
      <c r="ECM53" s="713"/>
      <c r="ECN53" s="714"/>
      <c r="ECO53" s="713"/>
      <c r="ECP53" s="714"/>
      <c r="ECQ53" s="713"/>
      <c r="ECR53" s="714"/>
      <c r="ECS53" s="713"/>
      <c r="ECT53" s="714"/>
      <c r="ECU53" s="713"/>
      <c r="ECV53" s="714"/>
      <c r="ECW53" s="713"/>
      <c r="ECX53" s="714"/>
      <c r="ECY53" s="713"/>
      <c r="ECZ53" s="714"/>
      <c r="EDA53" s="713"/>
      <c r="EDB53" s="714"/>
      <c r="EDC53" s="713"/>
      <c r="EDD53" s="714"/>
      <c r="EDE53" s="713"/>
      <c r="EDF53" s="714"/>
      <c r="EDG53" s="713"/>
      <c r="EDH53" s="714"/>
      <c r="EDI53" s="713"/>
      <c r="EDJ53" s="714"/>
      <c r="EDK53" s="713"/>
      <c r="EDL53" s="714"/>
      <c r="EDM53" s="713"/>
      <c r="EDN53" s="714"/>
      <c r="EDO53" s="713"/>
      <c r="EDP53" s="714"/>
      <c r="EDQ53" s="713"/>
      <c r="EDR53" s="714"/>
      <c r="EDS53" s="713"/>
      <c r="EDT53" s="714"/>
      <c r="EDU53" s="713"/>
      <c r="EDV53" s="714"/>
      <c r="EDW53" s="713"/>
      <c r="EDX53" s="714"/>
      <c r="EDY53" s="713"/>
      <c r="EDZ53" s="714"/>
      <c r="EEA53" s="713"/>
      <c r="EEB53" s="714"/>
      <c r="EEC53" s="713"/>
      <c r="EED53" s="714"/>
      <c r="EEE53" s="713"/>
      <c r="EEF53" s="714"/>
      <c r="EEG53" s="713"/>
      <c r="EEH53" s="714"/>
      <c r="EEI53" s="713"/>
      <c r="EEJ53" s="714"/>
      <c r="EEK53" s="713"/>
      <c r="EEL53" s="714"/>
      <c r="EEM53" s="713"/>
      <c r="EEN53" s="714"/>
      <c r="EEO53" s="713"/>
      <c r="EEP53" s="714"/>
      <c r="EEQ53" s="713"/>
      <c r="EER53" s="714"/>
      <c r="EES53" s="713"/>
      <c r="EET53" s="714"/>
      <c r="EEU53" s="713"/>
      <c r="EEV53" s="714"/>
      <c r="EEW53" s="713"/>
      <c r="EEX53" s="714"/>
      <c r="EEY53" s="713"/>
      <c r="EEZ53" s="714"/>
      <c r="EFA53" s="713"/>
      <c r="EFB53" s="714"/>
      <c r="EFC53" s="713"/>
      <c r="EFD53" s="714"/>
      <c r="EFE53" s="713"/>
      <c r="EFF53" s="714"/>
      <c r="EFG53" s="713"/>
      <c r="EFH53" s="714"/>
      <c r="EFI53" s="713"/>
      <c r="EFJ53" s="714"/>
      <c r="EFK53" s="713"/>
      <c r="EFL53" s="714"/>
      <c r="EFM53" s="713"/>
      <c r="EFN53" s="714"/>
      <c r="EFO53" s="713"/>
      <c r="EFP53" s="714"/>
      <c r="EFQ53" s="713"/>
      <c r="EFR53" s="714"/>
      <c r="EFS53" s="713"/>
      <c r="EFT53" s="714"/>
      <c r="EFU53" s="713"/>
      <c r="EFV53" s="714"/>
      <c r="EFW53" s="713"/>
      <c r="EFX53" s="714"/>
      <c r="EFY53" s="713"/>
      <c r="EFZ53" s="714"/>
      <c r="EGA53" s="713"/>
      <c r="EGB53" s="714"/>
      <c r="EGC53" s="713"/>
      <c r="EGD53" s="714"/>
      <c r="EGE53" s="713"/>
      <c r="EGF53" s="714"/>
      <c r="EGG53" s="713"/>
      <c r="EGH53" s="714"/>
      <c r="EGI53" s="713"/>
      <c r="EGJ53" s="714"/>
      <c r="EGK53" s="713"/>
      <c r="EGL53" s="714"/>
      <c r="EGM53" s="713"/>
      <c r="EGN53" s="714"/>
      <c r="EGO53" s="713"/>
      <c r="EGP53" s="714"/>
      <c r="EGQ53" s="713"/>
      <c r="EGR53" s="714"/>
      <c r="EGS53" s="713"/>
      <c r="EGT53" s="714"/>
      <c r="EGU53" s="713"/>
      <c r="EGV53" s="714"/>
      <c r="EGW53" s="713"/>
      <c r="EGX53" s="714"/>
      <c r="EGY53" s="713"/>
      <c r="EGZ53" s="714"/>
      <c r="EHA53" s="713"/>
      <c r="EHB53" s="714"/>
      <c r="EHC53" s="713"/>
      <c r="EHD53" s="714"/>
      <c r="EHE53" s="713"/>
      <c r="EHF53" s="714"/>
      <c r="EHG53" s="713"/>
      <c r="EHH53" s="714"/>
      <c r="EHI53" s="713"/>
      <c r="EHJ53" s="714"/>
      <c r="EHK53" s="713"/>
      <c r="EHL53" s="714"/>
      <c r="EHM53" s="713"/>
      <c r="EHN53" s="714"/>
      <c r="EHO53" s="713"/>
      <c r="EHP53" s="714"/>
      <c r="EHQ53" s="713"/>
      <c r="EHR53" s="714"/>
      <c r="EHS53" s="713"/>
      <c r="EHT53" s="714"/>
      <c r="EHU53" s="713"/>
      <c r="EHV53" s="714"/>
      <c r="EHW53" s="713"/>
      <c r="EHX53" s="714"/>
      <c r="EHY53" s="713"/>
      <c r="EHZ53" s="714"/>
      <c r="EIA53" s="713"/>
      <c r="EIB53" s="714"/>
      <c r="EIC53" s="713"/>
      <c r="EID53" s="714"/>
      <c r="EIE53" s="713"/>
      <c r="EIF53" s="714"/>
      <c r="EIG53" s="713"/>
      <c r="EIH53" s="714"/>
      <c r="EII53" s="713"/>
      <c r="EIJ53" s="714"/>
      <c r="EIK53" s="713"/>
      <c r="EIL53" s="714"/>
      <c r="EIM53" s="713"/>
      <c r="EIN53" s="714"/>
      <c r="EIO53" s="713"/>
      <c r="EIP53" s="714"/>
      <c r="EIQ53" s="713"/>
      <c r="EIR53" s="714"/>
      <c r="EIS53" s="713"/>
      <c r="EIT53" s="714"/>
      <c r="EIU53" s="713"/>
      <c r="EIV53" s="714"/>
      <c r="EIW53" s="713"/>
      <c r="EIX53" s="714"/>
      <c r="EIY53" s="713"/>
      <c r="EIZ53" s="714"/>
      <c r="EJA53" s="713"/>
      <c r="EJB53" s="714"/>
      <c r="EJC53" s="713"/>
      <c r="EJD53" s="714"/>
      <c r="EJE53" s="713"/>
      <c r="EJF53" s="714"/>
      <c r="EJG53" s="713"/>
      <c r="EJH53" s="714"/>
      <c r="EJI53" s="713"/>
      <c r="EJJ53" s="714"/>
      <c r="EJK53" s="713"/>
      <c r="EJL53" s="714"/>
      <c r="EJM53" s="713"/>
      <c r="EJN53" s="714"/>
      <c r="EJO53" s="713"/>
      <c r="EJP53" s="714"/>
      <c r="EJQ53" s="713"/>
      <c r="EJR53" s="714"/>
      <c r="EJS53" s="713"/>
      <c r="EJT53" s="714"/>
      <c r="EJU53" s="713"/>
      <c r="EJV53" s="714"/>
      <c r="EJW53" s="713"/>
      <c r="EJX53" s="714"/>
      <c r="EJY53" s="713"/>
      <c r="EJZ53" s="714"/>
      <c r="EKA53" s="713"/>
      <c r="EKB53" s="714"/>
      <c r="EKC53" s="713"/>
      <c r="EKD53" s="714"/>
      <c r="EKE53" s="713"/>
      <c r="EKF53" s="714"/>
      <c r="EKG53" s="713"/>
      <c r="EKH53" s="714"/>
      <c r="EKI53" s="713"/>
      <c r="EKJ53" s="714"/>
      <c r="EKK53" s="713"/>
      <c r="EKL53" s="714"/>
      <c r="EKM53" s="713"/>
      <c r="EKN53" s="714"/>
      <c r="EKO53" s="713"/>
      <c r="EKP53" s="714"/>
      <c r="EKQ53" s="713"/>
      <c r="EKR53" s="714"/>
      <c r="EKS53" s="713"/>
      <c r="EKT53" s="714"/>
      <c r="EKU53" s="713"/>
      <c r="EKV53" s="714"/>
      <c r="EKW53" s="713"/>
      <c r="EKX53" s="714"/>
      <c r="EKY53" s="713"/>
      <c r="EKZ53" s="714"/>
      <c r="ELA53" s="713"/>
      <c r="ELB53" s="714"/>
      <c r="ELC53" s="713"/>
      <c r="ELD53" s="714"/>
      <c r="ELE53" s="713"/>
      <c r="ELF53" s="714"/>
      <c r="ELG53" s="713"/>
      <c r="ELH53" s="714"/>
      <c r="ELI53" s="713"/>
      <c r="ELJ53" s="714"/>
      <c r="ELK53" s="713"/>
      <c r="ELL53" s="714"/>
      <c r="ELM53" s="713"/>
      <c r="ELN53" s="714"/>
      <c r="ELO53" s="713"/>
      <c r="ELP53" s="714"/>
      <c r="ELQ53" s="713"/>
      <c r="ELR53" s="714"/>
      <c r="ELS53" s="713"/>
      <c r="ELT53" s="714"/>
      <c r="ELU53" s="713"/>
      <c r="ELV53" s="714"/>
      <c r="ELW53" s="713"/>
      <c r="ELX53" s="714"/>
      <c r="ELY53" s="713"/>
      <c r="ELZ53" s="714"/>
      <c r="EMA53" s="713"/>
      <c r="EMB53" s="714"/>
      <c r="EMC53" s="713"/>
      <c r="EMD53" s="714"/>
      <c r="EME53" s="713"/>
      <c r="EMF53" s="714"/>
      <c r="EMG53" s="713"/>
      <c r="EMH53" s="714"/>
      <c r="EMI53" s="713"/>
      <c r="EMJ53" s="714"/>
      <c r="EMK53" s="713"/>
      <c r="EML53" s="714"/>
      <c r="EMM53" s="713"/>
      <c r="EMN53" s="714"/>
      <c r="EMO53" s="713"/>
      <c r="EMP53" s="714"/>
      <c r="EMQ53" s="713"/>
      <c r="EMR53" s="714"/>
      <c r="EMS53" s="713"/>
      <c r="EMT53" s="714"/>
      <c r="EMU53" s="713"/>
      <c r="EMV53" s="714"/>
      <c r="EMW53" s="713"/>
      <c r="EMX53" s="714"/>
      <c r="EMY53" s="713"/>
      <c r="EMZ53" s="714"/>
      <c r="ENA53" s="713"/>
      <c r="ENB53" s="714"/>
      <c r="ENC53" s="713"/>
      <c r="END53" s="714"/>
      <c r="ENE53" s="713"/>
      <c r="ENF53" s="714"/>
      <c r="ENG53" s="713"/>
      <c r="ENH53" s="714"/>
      <c r="ENI53" s="713"/>
      <c r="ENJ53" s="714"/>
      <c r="ENK53" s="713"/>
      <c r="ENL53" s="714"/>
      <c r="ENM53" s="713"/>
      <c r="ENN53" s="714"/>
      <c r="ENO53" s="713"/>
      <c r="ENP53" s="714"/>
      <c r="ENQ53" s="713"/>
      <c r="ENR53" s="714"/>
      <c r="ENS53" s="713"/>
      <c r="ENT53" s="714"/>
      <c r="ENU53" s="713"/>
      <c r="ENV53" s="714"/>
      <c r="ENW53" s="713"/>
      <c r="ENX53" s="714"/>
      <c r="ENY53" s="713"/>
      <c r="ENZ53" s="714"/>
      <c r="EOA53" s="713"/>
      <c r="EOB53" s="714"/>
      <c r="EOC53" s="713"/>
      <c r="EOD53" s="714"/>
      <c r="EOE53" s="713"/>
      <c r="EOF53" s="714"/>
      <c r="EOG53" s="713"/>
      <c r="EOH53" s="714"/>
      <c r="EOI53" s="713"/>
      <c r="EOJ53" s="714"/>
      <c r="EOK53" s="713"/>
      <c r="EOL53" s="714"/>
      <c r="EOM53" s="713"/>
      <c r="EON53" s="714"/>
      <c r="EOO53" s="713"/>
      <c r="EOP53" s="714"/>
      <c r="EOQ53" s="713"/>
      <c r="EOR53" s="714"/>
      <c r="EOS53" s="713"/>
      <c r="EOT53" s="714"/>
      <c r="EOU53" s="713"/>
      <c r="EOV53" s="714"/>
      <c r="EOW53" s="713"/>
      <c r="EOX53" s="714"/>
      <c r="EOY53" s="713"/>
      <c r="EOZ53" s="714"/>
      <c r="EPA53" s="713"/>
      <c r="EPB53" s="714"/>
      <c r="EPC53" s="713"/>
      <c r="EPD53" s="714"/>
      <c r="EPE53" s="713"/>
      <c r="EPF53" s="714"/>
      <c r="EPG53" s="713"/>
      <c r="EPH53" s="714"/>
      <c r="EPI53" s="713"/>
      <c r="EPJ53" s="714"/>
      <c r="EPK53" s="713"/>
      <c r="EPL53" s="714"/>
      <c r="EPM53" s="713"/>
      <c r="EPN53" s="714"/>
      <c r="EPO53" s="713"/>
      <c r="EPP53" s="714"/>
      <c r="EPQ53" s="713"/>
      <c r="EPR53" s="714"/>
      <c r="EPS53" s="713"/>
      <c r="EPT53" s="714"/>
      <c r="EPU53" s="713"/>
      <c r="EPV53" s="714"/>
      <c r="EPW53" s="713"/>
      <c r="EPX53" s="714"/>
      <c r="EPY53" s="713"/>
      <c r="EPZ53" s="714"/>
      <c r="EQA53" s="713"/>
      <c r="EQB53" s="714"/>
      <c r="EQC53" s="713"/>
      <c r="EQD53" s="714"/>
      <c r="EQE53" s="713"/>
      <c r="EQF53" s="714"/>
      <c r="EQG53" s="713"/>
      <c r="EQH53" s="714"/>
      <c r="EQI53" s="713"/>
      <c r="EQJ53" s="714"/>
      <c r="EQK53" s="713"/>
      <c r="EQL53" s="714"/>
      <c r="EQM53" s="713"/>
      <c r="EQN53" s="714"/>
      <c r="EQO53" s="713"/>
      <c r="EQP53" s="714"/>
      <c r="EQQ53" s="713"/>
      <c r="EQR53" s="714"/>
      <c r="EQS53" s="713"/>
      <c r="EQT53" s="714"/>
      <c r="EQU53" s="713"/>
      <c r="EQV53" s="714"/>
      <c r="EQW53" s="713"/>
      <c r="EQX53" s="714"/>
      <c r="EQY53" s="713"/>
      <c r="EQZ53" s="714"/>
      <c r="ERA53" s="713"/>
      <c r="ERB53" s="714"/>
      <c r="ERC53" s="713"/>
      <c r="ERD53" s="714"/>
      <c r="ERE53" s="713"/>
      <c r="ERF53" s="714"/>
      <c r="ERG53" s="713"/>
      <c r="ERH53" s="714"/>
      <c r="ERI53" s="713"/>
      <c r="ERJ53" s="714"/>
      <c r="ERK53" s="713"/>
      <c r="ERL53" s="714"/>
      <c r="ERM53" s="713"/>
      <c r="ERN53" s="714"/>
      <c r="ERO53" s="713"/>
      <c r="ERP53" s="714"/>
      <c r="ERQ53" s="713"/>
      <c r="ERR53" s="714"/>
      <c r="ERS53" s="713"/>
      <c r="ERT53" s="714"/>
      <c r="ERU53" s="713"/>
      <c r="ERV53" s="714"/>
      <c r="ERW53" s="713"/>
      <c r="ERX53" s="714"/>
      <c r="ERY53" s="713"/>
      <c r="ERZ53" s="714"/>
      <c r="ESA53" s="713"/>
      <c r="ESB53" s="714"/>
      <c r="ESC53" s="713"/>
      <c r="ESD53" s="714"/>
      <c r="ESE53" s="713"/>
      <c r="ESF53" s="714"/>
      <c r="ESG53" s="713"/>
      <c r="ESH53" s="714"/>
      <c r="ESI53" s="713"/>
      <c r="ESJ53" s="714"/>
      <c r="ESK53" s="713"/>
      <c r="ESL53" s="714"/>
      <c r="ESM53" s="713"/>
      <c r="ESN53" s="714"/>
      <c r="ESO53" s="713"/>
      <c r="ESP53" s="714"/>
      <c r="ESQ53" s="713"/>
      <c r="ESR53" s="714"/>
      <c r="ESS53" s="713"/>
      <c r="EST53" s="714"/>
      <c r="ESU53" s="713"/>
      <c r="ESV53" s="714"/>
      <c r="ESW53" s="713"/>
      <c r="ESX53" s="714"/>
      <c r="ESY53" s="713"/>
      <c r="ESZ53" s="714"/>
      <c r="ETA53" s="713"/>
      <c r="ETB53" s="714"/>
      <c r="ETC53" s="713"/>
      <c r="ETD53" s="714"/>
      <c r="ETE53" s="713"/>
      <c r="ETF53" s="714"/>
      <c r="ETG53" s="713"/>
      <c r="ETH53" s="714"/>
      <c r="ETI53" s="713"/>
      <c r="ETJ53" s="714"/>
      <c r="ETK53" s="713"/>
      <c r="ETL53" s="714"/>
      <c r="ETM53" s="713"/>
      <c r="ETN53" s="714"/>
      <c r="ETO53" s="713"/>
      <c r="ETP53" s="714"/>
      <c r="ETQ53" s="713"/>
      <c r="ETR53" s="714"/>
      <c r="ETS53" s="713"/>
      <c r="ETT53" s="714"/>
      <c r="ETU53" s="713"/>
      <c r="ETV53" s="714"/>
      <c r="ETW53" s="713"/>
      <c r="ETX53" s="714"/>
      <c r="ETY53" s="713"/>
      <c r="ETZ53" s="714"/>
      <c r="EUA53" s="713"/>
      <c r="EUB53" s="714"/>
      <c r="EUC53" s="713"/>
      <c r="EUD53" s="714"/>
      <c r="EUE53" s="713"/>
      <c r="EUF53" s="714"/>
      <c r="EUG53" s="713"/>
      <c r="EUH53" s="714"/>
      <c r="EUI53" s="713"/>
      <c r="EUJ53" s="714"/>
      <c r="EUK53" s="713"/>
      <c r="EUL53" s="714"/>
      <c r="EUM53" s="713"/>
      <c r="EUN53" s="714"/>
      <c r="EUO53" s="713"/>
      <c r="EUP53" s="714"/>
      <c r="EUQ53" s="713"/>
      <c r="EUR53" s="714"/>
      <c r="EUS53" s="713"/>
      <c r="EUT53" s="714"/>
      <c r="EUU53" s="713"/>
      <c r="EUV53" s="714"/>
      <c r="EUW53" s="713"/>
      <c r="EUX53" s="714"/>
      <c r="EUY53" s="713"/>
      <c r="EUZ53" s="714"/>
      <c r="EVA53" s="713"/>
      <c r="EVB53" s="714"/>
      <c r="EVC53" s="713"/>
      <c r="EVD53" s="714"/>
      <c r="EVE53" s="713"/>
      <c r="EVF53" s="714"/>
      <c r="EVG53" s="713"/>
      <c r="EVH53" s="714"/>
      <c r="EVI53" s="713"/>
      <c r="EVJ53" s="714"/>
      <c r="EVK53" s="713"/>
      <c r="EVL53" s="714"/>
      <c r="EVM53" s="713"/>
      <c r="EVN53" s="714"/>
      <c r="EVO53" s="713"/>
      <c r="EVP53" s="714"/>
      <c r="EVQ53" s="713"/>
      <c r="EVR53" s="714"/>
      <c r="EVS53" s="713"/>
      <c r="EVT53" s="714"/>
      <c r="EVU53" s="713"/>
      <c r="EVV53" s="714"/>
      <c r="EVW53" s="713"/>
      <c r="EVX53" s="714"/>
      <c r="EVY53" s="713"/>
      <c r="EVZ53" s="714"/>
      <c r="EWA53" s="713"/>
      <c r="EWB53" s="714"/>
      <c r="EWC53" s="713"/>
      <c r="EWD53" s="714"/>
      <c r="EWE53" s="713"/>
      <c r="EWF53" s="714"/>
      <c r="EWG53" s="713"/>
      <c r="EWH53" s="714"/>
      <c r="EWI53" s="713"/>
      <c r="EWJ53" s="714"/>
      <c r="EWK53" s="713"/>
      <c r="EWL53" s="714"/>
      <c r="EWM53" s="713"/>
      <c r="EWN53" s="714"/>
      <c r="EWO53" s="713"/>
      <c r="EWP53" s="714"/>
      <c r="EWQ53" s="713"/>
      <c r="EWR53" s="714"/>
      <c r="EWS53" s="713"/>
      <c r="EWT53" s="714"/>
      <c r="EWU53" s="713"/>
      <c r="EWV53" s="714"/>
      <c r="EWW53" s="713"/>
      <c r="EWX53" s="714"/>
      <c r="EWY53" s="713"/>
      <c r="EWZ53" s="714"/>
      <c r="EXA53" s="713"/>
      <c r="EXB53" s="714"/>
      <c r="EXC53" s="713"/>
      <c r="EXD53" s="714"/>
      <c r="EXE53" s="713"/>
      <c r="EXF53" s="714"/>
      <c r="EXG53" s="713"/>
      <c r="EXH53" s="714"/>
      <c r="EXI53" s="713"/>
      <c r="EXJ53" s="714"/>
      <c r="EXK53" s="713"/>
      <c r="EXL53" s="714"/>
      <c r="EXM53" s="713"/>
      <c r="EXN53" s="714"/>
      <c r="EXO53" s="713"/>
      <c r="EXP53" s="714"/>
      <c r="EXQ53" s="713"/>
      <c r="EXR53" s="714"/>
      <c r="EXS53" s="713"/>
      <c r="EXT53" s="714"/>
      <c r="EXU53" s="713"/>
      <c r="EXV53" s="714"/>
      <c r="EXW53" s="713"/>
      <c r="EXX53" s="714"/>
      <c r="EXY53" s="713"/>
      <c r="EXZ53" s="714"/>
      <c r="EYA53" s="713"/>
      <c r="EYB53" s="714"/>
      <c r="EYC53" s="713"/>
      <c r="EYD53" s="714"/>
      <c r="EYE53" s="713"/>
      <c r="EYF53" s="714"/>
      <c r="EYG53" s="713"/>
      <c r="EYH53" s="714"/>
      <c r="EYI53" s="713"/>
      <c r="EYJ53" s="714"/>
      <c r="EYK53" s="713"/>
      <c r="EYL53" s="714"/>
      <c r="EYM53" s="713"/>
      <c r="EYN53" s="714"/>
      <c r="EYO53" s="713"/>
      <c r="EYP53" s="714"/>
      <c r="EYQ53" s="713"/>
      <c r="EYR53" s="714"/>
      <c r="EYS53" s="713"/>
      <c r="EYT53" s="714"/>
      <c r="EYU53" s="713"/>
      <c r="EYV53" s="714"/>
      <c r="EYW53" s="713"/>
      <c r="EYX53" s="714"/>
      <c r="EYY53" s="713"/>
      <c r="EYZ53" s="714"/>
      <c r="EZA53" s="713"/>
      <c r="EZB53" s="714"/>
      <c r="EZC53" s="713"/>
      <c r="EZD53" s="714"/>
      <c r="EZE53" s="713"/>
      <c r="EZF53" s="714"/>
      <c r="EZG53" s="713"/>
      <c r="EZH53" s="714"/>
      <c r="EZI53" s="713"/>
      <c r="EZJ53" s="714"/>
      <c r="EZK53" s="713"/>
      <c r="EZL53" s="714"/>
      <c r="EZM53" s="713"/>
      <c r="EZN53" s="714"/>
      <c r="EZO53" s="713"/>
      <c r="EZP53" s="714"/>
      <c r="EZQ53" s="713"/>
      <c r="EZR53" s="714"/>
      <c r="EZS53" s="713"/>
      <c r="EZT53" s="714"/>
      <c r="EZU53" s="713"/>
      <c r="EZV53" s="714"/>
      <c r="EZW53" s="713"/>
      <c r="EZX53" s="714"/>
      <c r="EZY53" s="713"/>
      <c r="EZZ53" s="714"/>
      <c r="FAA53" s="713"/>
      <c r="FAB53" s="714"/>
      <c r="FAC53" s="713"/>
      <c r="FAD53" s="714"/>
      <c r="FAE53" s="713"/>
      <c r="FAF53" s="714"/>
      <c r="FAG53" s="713"/>
      <c r="FAH53" s="714"/>
      <c r="FAI53" s="713"/>
      <c r="FAJ53" s="714"/>
      <c r="FAK53" s="713"/>
      <c r="FAL53" s="714"/>
      <c r="FAM53" s="713"/>
      <c r="FAN53" s="714"/>
      <c r="FAO53" s="713"/>
      <c r="FAP53" s="714"/>
      <c r="FAQ53" s="713"/>
      <c r="FAR53" s="714"/>
      <c r="FAS53" s="713"/>
      <c r="FAT53" s="714"/>
      <c r="FAU53" s="713"/>
      <c r="FAV53" s="714"/>
      <c r="FAW53" s="713"/>
      <c r="FAX53" s="714"/>
      <c r="FAY53" s="713"/>
      <c r="FAZ53" s="714"/>
      <c r="FBA53" s="713"/>
      <c r="FBB53" s="714"/>
      <c r="FBC53" s="713"/>
      <c r="FBD53" s="714"/>
      <c r="FBE53" s="713"/>
      <c r="FBF53" s="714"/>
      <c r="FBG53" s="713"/>
      <c r="FBH53" s="714"/>
      <c r="FBI53" s="713"/>
      <c r="FBJ53" s="714"/>
      <c r="FBK53" s="713"/>
      <c r="FBL53" s="714"/>
      <c r="FBM53" s="713"/>
      <c r="FBN53" s="714"/>
      <c r="FBO53" s="713"/>
      <c r="FBP53" s="714"/>
      <c r="FBQ53" s="713"/>
      <c r="FBR53" s="714"/>
      <c r="FBS53" s="713"/>
      <c r="FBT53" s="714"/>
      <c r="FBU53" s="713"/>
      <c r="FBV53" s="714"/>
      <c r="FBW53" s="713"/>
      <c r="FBX53" s="714"/>
      <c r="FBY53" s="713"/>
      <c r="FBZ53" s="714"/>
      <c r="FCA53" s="713"/>
      <c r="FCB53" s="714"/>
      <c r="FCC53" s="713"/>
      <c r="FCD53" s="714"/>
      <c r="FCE53" s="713"/>
      <c r="FCF53" s="714"/>
      <c r="FCG53" s="713"/>
      <c r="FCH53" s="714"/>
      <c r="FCI53" s="713"/>
      <c r="FCJ53" s="714"/>
      <c r="FCK53" s="713"/>
      <c r="FCL53" s="714"/>
      <c r="FCM53" s="713"/>
      <c r="FCN53" s="714"/>
      <c r="FCO53" s="713"/>
      <c r="FCP53" s="714"/>
      <c r="FCQ53" s="713"/>
      <c r="FCR53" s="714"/>
      <c r="FCS53" s="713"/>
      <c r="FCT53" s="714"/>
      <c r="FCU53" s="713"/>
      <c r="FCV53" s="714"/>
      <c r="FCW53" s="713"/>
      <c r="FCX53" s="714"/>
      <c r="FCY53" s="713"/>
      <c r="FCZ53" s="714"/>
      <c r="FDA53" s="713"/>
      <c r="FDB53" s="714"/>
      <c r="FDC53" s="713"/>
      <c r="FDD53" s="714"/>
      <c r="FDE53" s="713"/>
      <c r="FDF53" s="714"/>
      <c r="FDG53" s="713"/>
      <c r="FDH53" s="714"/>
      <c r="FDI53" s="713"/>
      <c r="FDJ53" s="714"/>
      <c r="FDK53" s="713"/>
      <c r="FDL53" s="714"/>
      <c r="FDM53" s="713"/>
      <c r="FDN53" s="714"/>
      <c r="FDO53" s="713"/>
      <c r="FDP53" s="714"/>
      <c r="FDQ53" s="713"/>
      <c r="FDR53" s="714"/>
      <c r="FDS53" s="713"/>
      <c r="FDT53" s="714"/>
      <c r="FDU53" s="713"/>
      <c r="FDV53" s="714"/>
      <c r="FDW53" s="713"/>
      <c r="FDX53" s="714"/>
      <c r="FDY53" s="713"/>
      <c r="FDZ53" s="714"/>
      <c r="FEA53" s="713"/>
      <c r="FEB53" s="714"/>
      <c r="FEC53" s="713"/>
      <c r="FED53" s="714"/>
      <c r="FEE53" s="713"/>
      <c r="FEF53" s="714"/>
      <c r="FEG53" s="713"/>
      <c r="FEH53" s="714"/>
      <c r="FEI53" s="713"/>
      <c r="FEJ53" s="714"/>
      <c r="FEK53" s="713"/>
      <c r="FEL53" s="714"/>
      <c r="FEM53" s="713"/>
      <c r="FEN53" s="714"/>
      <c r="FEO53" s="713"/>
      <c r="FEP53" s="714"/>
      <c r="FEQ53" s="713"/>
      <c r="FER53" s="714"/>
      <c r="FES53" s="713"/>
      <c r="FET53" s="714"/>
      <c r="FEU53" s="713"/>
      <c r="FEV53" s="714"/>
      <c r="FEW53" s="713"/>
      <c r="FEX53" s="714"/>
      <c r="FEY53" s="713"/>
      <c r="FEZ53" s="714"/>
      <c r="FFA53" s="713"/>
      <c r="FFB53" s="714"/>
      <c r="FFC53" s="713"/>
      <c r="FFD53" s="714"/>
      <c r="FFE53" s="713"/>
      <c r="FFF53" s="714"/>
      <c r="FFG53" s="713"/>
      <c r="FFH53" s="714"/>
      <c r="FFI53" s="713"/>
      <c r="FFJ53" s="714"/>
      <c r="FFK53" s="713"/>
      <c r="FFL53" s="714"/>
      <c r="FFM53" s="713"/>
      <c r="FFN53" s="714"/>
      <c r="FFO53" s="713"/>
      <c r="FFP53" s="714"/>
      <c r="FFQ53" s="713"/>
      <c r="FFR53" s="714"/>
      <c r="FFS53" s="713"/>
      <c r="FFT53" s="714"/>
      <c r="FFU53" s="713"/>
      <c r="FFV53" s="714"/>
      <c r="FFW53" s="713"/>
      <c r="FFX53" s="714"/>
      <c r="FFY53" s="713"/>
      <c r="FFZ53" s="714"/>
      <c r="FGA53" s="713"/>
      <c r="FGB53" s="714"/>
      <c r="FGC53" s="713"/>
      <c r="FGD53" s="714"/>
      <c r="FGE53" s="713"/>
      <c r="FGF53" s="714"/>
      <c r="FGG53" s="713"/>
      <c r="FGH53" s="714"/>
      <c r="FGI53" s="713"/>
      <c r="FGJ53" s="714"/>
      <c r="FGK53" s="713"/>
      <c r="FGL53" s="714"/>
      <c r="FGM53" s="713"/>
      <c r="FGN53" s="714"/>
      <c r="FGO53" s="713"/>
      <c r="FGP53" s="714"/>
      <c r="FGQ53" s="713"/>
      <c r="FGR53" s="714"/>
      <c r="FGS53" s="713"/>
      <c r="FGT53" s="714"/>
      <c r="FGU53" s="713"/>
      <c r="FGV53" s="714"/>
      <c r="FGW53" s="713"/>
      <c r="FGX53" s="714"/>
      <c r="FGY53" s="713"/>
      <c r="FGZ53" s="714"/>
      <c r="FHA53" s="713"/>
      <c r="FHB53" s="714"/>
      <c r="FHC53" s="713"/>
      <c r="FHD53" s="714"/>
      <c r="FHE53" s="713"/>
      <c r="FHF53" s="714"/>
      <c r="FHG53" s="713"/>
      <c r="FHH53" s="714"/>
      <c r="FHI53" s="713"/>
      <c r="FHJ53" s="714"/>
      <c r="FHK53" s="713"/>
      <c r="FHL53" s="714"/>
      <c r="FHM53" s="713"/>
      <c r="FHN53" s="714"/>
      <c r="FHO53" s="713"/>
      <c r="FHP53" s="714"/>
      <c r="FHQ53" s="713"/>
      <c r="FHR53" s="714"/>
      <c r="FHS53" s="713"/>
      <c r="FHT53" s="714"/>
      <c r="FHU53" s="713"/>
      <c r="FHV53" s="714"/>
      <c r="FHW53" s="713"/>
      <c r="FHX53" s="714"/>
      <c r="FHY53" s="713"/>
      <c r="FHZ53" s="714"/>
      <c r="FIA53" s="713"/>
      <c r="FIB53" s="714"/>
      <c r="FIC53" s="713"/>
      <c r="FID53" s="714"/>
      <c r="FIE53" s="713"/>
      <c r="FIF53" s="714"/>
      <c r="FIG53" s="713"/>
      <c r="FIH53" s="714"/>
      <c r="FII53" s="713"/>
      <c r="FIJ53" s="714"/>
      <c r="FIK53" s="713"/>
      <c r="FIL53" s="714"/>
      <c r="FIM53" s="713"/>
      <c r="FIN53" s="714"/>
      <c r="FIO53" s="713"/>
      <c r="FIP53" s="714"/>
      <c r="FIQ53" s="713"/>
      <c r="FIR53" s="714"/>
      <c r="FIS53" s="713"/>
      <c r="FIT53" s="714"/>
      <c r="FIU53" s="713"/>
      <c r="FIV53" s="714"/>
      <c r="FIW53" s="713"/>
      <c r="FIX53" s="714"/>
      <c r="FIY53" s="713"/>
      <c r="FIZ53" s="714"/>
      <c r="FJA53" s="713"/>
      <c r="FJB53" s="714"/>
      <c r="FJC53" s="713"/>
      <c r="FJD53" s="714"/>
      <c r="FJE53" s="713"/>
      <c r="FJF53" s="714"/>
      <c r="FJG53" s="713"/>
      <c r="FJH53" s="714"/>
      <c r="FJI53" s="713"/>
      <c r="FJJ53" s="714"/>
      <c r="FJK53" s="713"/>
      <c r="FJL53" s="714"/>
      <c r="FJM53" s="713"/>
      <c r="FJN53" s="714"/>
      <c r="FJO53" s="713"/>
      <c r="FJP53" s="714"/>
      <c r="FJQ53" s="713"/>
      <c r="FJR53" s="714"/>
      <c r="FJS53" s="713"/>
      <c r="FJT53" s="714"/>
      <c r="FJU53" s="713"/>
      <c r="FJV53" s="714"/>
      <c r="FJW53" s="713"/>
      <c r="FJX53" s="714"/>
      <c r="FJY53" s="713"/>
      <c r="FJZ53" s="714"/>
      <c r="FKA53" s="713"/>
      <c r="FKB53" s="714"/>
      <c r="FKC53" s="713"/>
      <c r="FKD53" s="714"/>
      <c r="FKE53" s="713"/>
      <c r="FKF53" s="714"/>
      <c r="FKG53" s="713"/>
      <c r="FKH53" s="714"/>
      <c r="FKI53" s="713"/>
      <c r="FKJ53" s="714"/>
      <c r="FKK53" s="713"/>
      <c r="FKL53" s="714"/>
      <c r="FKM53" s="713"/>
      <c r="FKN53" s="714"/>
      <c r="FKO53" s="713"/>
      <c r="FKP53" s="714"/>
      <c r="FKQ53" s="713"/>
      <c r="FKR53" s="714"/>
      <c r="FKS53" s="713"/>
      <c r="FKT53" s="714"/>
      <c r="FKU53" s="713"/>
      <c r="FKV53" s="714"/>
      <c r="FKW53" s="713"/>
      <c r="FKX53" s="714"/>
      <c r="FKY53" s="713"/>
      <c r="FKZ53" s="714"/>
      <c r="FLA53" s="713"/>
      <c r="FLB53" s="714"/>
      <c r="FLC53" s="713"/>
      <c r="FLD53" s="714"/>
      <c r="FLE53" s="713"/>
      <c r="FLF53" s="714"/>
      <c r="FLG53" s="713"/>
      <c r="FLH53" s="714"/>
      <c r="FLI53" s="713"/>
      <c r="FLJ53" s="714"/>
      <c r="FLK53" s="713"/>
      <c r="FLL53" s="714"/>
      <c r="FLM53" s="713"/>
      <c r="FLN53" s="714"/>
      <c r="FLO53" s="713"/>
      <c r="FLP53" s="714"/>
      <c r="FLQ53" s="713"/>
      <c r="FLR53" s="714"/>
      <c r="FLS53" s="713"/>
      <c r="FLT53" s="714"/>
      <c r="FLU53" s="713"/>
      <c r="FLV53" s="714"/>
      <c r="FLW53" s="713"/>
      <c r="FLX53" s="714"/>
      <c r="FLY53" s="713"/>
      <c r="FLZ53" s="714"/>
      <c r="FMA53" s="713"/>
      <c r="FMB53" s="714"/>
      <c r="FMC53" s="713"/>
      <c r="FMD53" s="714"/>
      <c r="FME53" s="713"/>
      <c r="FMF53" s="714"/>
      <c r="FMG53" s="713"/>
      <c r="FMH53" s="714"/>
      <c r="FMI53" s="713"/>
      <c r="FMJ53" s="714"/>
      <c r="FMK53" s="713"/>
      <c r="FML53" s="714"/>
      <c r="FMM53" s="713"/>
      <c r="FMN53" s="714"/>
      <c r="FMO53" s="713"/>
      <c r="FMP53" s="714"/>
      <c r="FMQ53" s="713"/>
      <c r="FMR53" s="714"/>
      <c r="FMS53" s="713"/>
      <c r="FMT53" s="714"/>
      <c r="FMU53" s="713"/>
      <c r="FMV53" s="714"/>
      <c r="FMW53" s="713"/>
      <c r="FMX53" s="714"/>
      <c r="FMY53" s="713"/>
      <c r="FMZ53" s="714"/>
      <c r="FNA53" s="713"/>
      <c r="FNB53" s="714"/>
      <c r="FNC53" s="713"/>
      <c r="FND53" s="714"/>
      <c r="FNE53" s="713"/>
      <c r="FNF53" s="714"/>
      <c r="FNG53" s="713"/>
      <c r="FNH53" s="714"/>
      <c r="FNI53" s="713"/>
      <c r="FNJ53" s="714"/>
      <c r="FNK53" s="713"/>
      <c r="FNL53" s="714"/>
      <c r="FNM53" s="713"/>
      <c r="FNN53" s="714"/>
      <c r="FNO53" s="713"/>
      <c r="FNP53" s="714"/>
      <c r="FNQ53" s="713"/>
      <c r="FNR53" s="714"/>
      <c r="FNS53" s="713"/>
      <c r="FNT53" s="714"/>
      <c r="FNU53" s="713"/>
      <c r="FNV53" s="714"/>
      <c r="FNW53" s="713"/>
      <c r="FNX53" s="714"/>
      <c r="FNY53" s="713"/>
      <c r="FNZ53" s="714"/>
      <c r="FOA53" s="713"/>
      <c r="FOB53" s="714"/>
      <c r="FOC53" s="713"/>
      <c r="FOD53" s="714"/>
      <c r="FOE53" s="713"/>
      <c r="FOF53" s="714"/>
      <c r="FOG53" s="713"/>
      <c r="FOH53" s="714"/>
      <c r="FOI53" s="713"/>
      <c r="FOJ53" s="714"/>
      <c r="FOK53" s="713"/>
      <c r="FOL53" s="714"/>
      <c r="FOM53" s="713"/>
      <c r="FON53" s="714"/>
      <c r="FOO53" s="713"/>
      <c r="FOP53" s="714"/>
      <c r="FOQ53" s="713"/>
      <c r="FOR53" s="714"/>
      <c r="FOS53" s="713"/>
      <c r="FOT53" s="714"/>
      <c r="FOU53" s="713"/>
      <c r="FOV53" s="714"/>
      <c r="FOW53" s="713"/>
      <c r="FOX53" s="714"/>
      <c r="FOY53" s="713"/>
      <c r="FOZ53" s="714"/>
      <c r="FPA53" s="713"/>
      <c r="FPB53" s="714"/>
      <c r="FPC53" s="713"/>
      <c r="FPD53" s="714"/>
      <c r="FPE53" s="713"/>
      <c r="FPF53" s="714"/>
      <c r="FPG53" s="713"/>
      <c r="FPH53" s="714"/>
      <c r="FPI53" s="713"/>
      <c r="FPJ53" s="714"/>
      <c r="FPK53" s="713"/>
      <c r="FPL53" s="714"/>
      <c r="FPM53" s="713"/>
      <c r="FPN53" s="714"/>
      <c r="FPO53" s="713"/>
      <c r="FPP53" s="714"/>
      <c r="FPQ53" s="713"/>
      <c r="FPR53" s="714"/>
      <c r="FPS53" s="713"/>
      <c r="FPT53" s="714"/>
      <c r="FPU53" s="713"/>
      <c r="FPV53" s="714"/>
      <c r="FPW53" s="713"/>
      <c r="FPX53" s="714"/>
      <c r="FPY53" s="713"/>
      <c r="FPZ53" s="714"/>
      <c r="FQA53" s="713"/>
      <c r="FQB53" s="714"/>
      <c r="FQC53" s="713"/>
      <c r="FQD53" s="714"/>
      <c r="FQE53" s="713"/>
      <c r="FQF53" s="714"/>
      <c r="FQG53" s="713"/>
      <c r="FQH53" s="714"/>
      <c r="FQI53" s="713"/>
      <c r="FQJ53" s="714"/>
      <c r="FQK53" s="713"/>
      <c r="FQL53" s="714"/>
      <c r="FQM53" s="713"/>
      <c r="FQN53" s="714"/>
      <c r="FQO53" s="713"/>
      <c r="FQP53" s="714"/>
      <c r="FQQ53" s="713"/>
      <c r="FQR53" s="714"/>
      <c r="FQS53" s="713"/>
      <c r="FQT53" s="714"/>
      <c r="FQU53" s="713"/>
      <c r="FQV53" s="714"/>
      <c r="FQW53" s="713"/>
      <c r="FQX53" s="714"/>
      <c r="FQY53" s="713"/>
      <c r="FQZ53" s="714"/>
      <c r="FRA53" s="713"/>
      <c r="FRB53" s="714"/>
      <c r="FRC53" s="713"/>
      <c r="FRD53" s="714"/>
      <c r="FRE53" s="713"/>
      <c r="FRF53" s="714"/>
      <c r="FRG53" s="713"/>
      <c r="FRH53" s="714"/>
      <c r="FRI53" s="713"/>
      <c r="FRJ53" s="714"/>
      <c r="FRK53" s="713"/>
      <c r="FRL53" s="714"/>
      <c r="FRM53" s="713"/>
      <c r="FRN53" s="714"/>
      <c r="FRO53" s="713"/>
      <c r="FRP53" s="714"/>
      <c r="FRQ53" s="713"/>
      <c r="FRR53" s="714"/>
      <c r="FRS53" s="713"/>
      <c r="FRT53" s="714"/>
      <c r="FRU53" s="713"/>
      <c r="FRV53" s="714"/>
      <c r="FRW53" s="713"/>
      <c r="FRX53" s="714"/>
      <c r="FRY53" s="713"/>
      <c r="FRZ53" s="714"/>
      <c r="FSA53" s="713"/>
      <c r="FSB53" s="714"/>
      <c r="FSC53" s="713"/>
      <c r="FSD53" s="714"/>
      <c r="FSE53" s="713"/>
      <c r="FSF53" s="714"/>
      <c r="FSG53" s="713"/>
      <c r="FSH53" s="714"/>
      <c r="FSI53" s="713"/>
      <c r="FSJ53" s="714"/>
      <c r="FSK53" s="713"/>
      <c r="FSL53" s="714"/>
      <c r="FSM53" s="713"/>
      <c r="FSN53" s="714"/>
      <c r="FSO53" s="713"/>
      <c r="FSP53" s="714"/>
      <c r="FSQ53" s="713"/>
      <c r="FSR53" s="714"/>
      <c r="FSS53" s="713"/>
      <c r="FST53" s="714"/>
      <c r="FSU53" s="713"/>
      <c r="FSV53" s="714"/>
      <c r="FSW53" s="713"/>
      <c r="FSX53" s="714"/>
      <c r="FSY53" s="713"/>
      <c r="FSZ53" s="714"/>
      <c r="FTA53" s="713"/>
      <c r="FTB53" s="714"/>
      <c r="FTC53" s="713"/>
      <c r="FTD53" s="714"/>
      <c r="FTE53" s="713"/>
      <c r="FTF53" s="714"/>
      <c r="FTG53" s="713"/>
      <c r="FTH53" s="714"/>
      <c r="FTI53" s="713"/>
      <c r="FTJ53" s="714"/>
      <c r="FTK53" s="713"/>
      <c r="FTL53" s="714"/>
      <c r="FTM53" s="713"/>
      <c r="FTN53" s="714"/>
      <c r="FTO53" s="713"/>
      <c r="FTP53" s="714"/>
      <c r="FTQ53" s="713"/>
      <c r="FTR53" s="714"/>
      <c r="FTS53" s="713"/>
      <c r="FTT53" s="714"/>
      <c r="FTU53" s="713"/>
      <c r="FTV53" s="714"/>
      <c r="FTW53" s="713"/>
      <c r="FTX53" s="714"/>
      <c r="FTY53" s="713"/>
      <c r="FTZ53" s="714"/>
      <c r="FUA53" s="713"/>
      <c r="FUB53" s="714"/>
      <c r="FUC53" s="713"/>
      <c r="FUD53" s="714"/>
      <c r="FUE53" s="713"/>
      <c r="FUF53" s="714"/>
      <c r="FUG53" s="713"/>
      <c r="FUH53" s="714"/>
      <c r="FUI53" s="713"/>
      <c r="FUJ53" s="714"/>
      <c r="FUK53" s="713"/>
      <c r="FUL53" s="714"/>
      <c r="FUM53" s="713"/>
      <c r="FUN53" s="714"/>
      <c r="FUO53" s="713"/>
      <c r="FUP53" s="714"/>
      <c r="FUQ53" s="713"/>
      <c r="FUR53" s="714"/>
      <c r="FUS53" s="713"/>
      <c r="FUT53" s="714"/>
      <c r="FUU53" s="713"/>
      <c r="FUV53" s="714"/>
      <c r="FUW53" s="713"/>
      <c r="FUX53" s="714"/>
      <c r="FUY53" s="713"/>
      <c r="FUZ53" s="714"/>
      <c r="FVA53" s="713"/>
      <c r="FVB53" s="714"/>
      <c r="FVC53" s="713"/>
      <c r="FVD53" s="714"/>
      <c r="FVE53" s="713"/>
      <c r="FVF53" s="714"/>
      <c r="FVG53" s="713"/>
      <c r="FVH53" s="714"/>
      <c r="FVI53" s="713"/>
      <c r="FVJ53" s="714"/>
      <c r="FVK53" s="713"/>
      <c r="FVL53" s="714"/>
      <c r="FVM53" s="713"/>
      <c r="FVN53" s="714"/>
      <c r="FVO53" s="713"/>
      <c r="FVP53" s="714"/>
      <c r="FVQ53" s="713"/>
      <c r="FVR53" s="714"/>
      <c r="FVS53" s="713"/>
      <c r="FVT53" s="714"/>
      <c r="FVU53" s="713"/>
      <c r="FVV53" s="714"/>
      <c r="FVW53" s="713"/>
      <c r="FVX53" s="714"/>
      <c r="FVY53" s="713"/>
      <c r="FVZ53" s="714"/>
      <c r="FWA53" s="713"/>
      <c r="FWB53" s="714"/>
      <c r="FWC53" s="713"/>
      <c r="FWD53" s="714"/>
      <c r="FWE53" s="713"/>
      <c r="FWF53" s="714"/>
      <c r="FWG53" s="713"/>
      <c r="FWH53" s="714"/>
      <c r="FWI53" s="713"/>
      <c r="FWJ53" s="714"/>
      <c r="FWK53" s="713"/>
      <c r="FWL53" s="714"/>
      <c r="FWM53" s="713"/>
      <c r="FWN53" s="714"/>
      <c r="FWO53" s="713"/>
      <c r="FWP53" s="714"/>
      <c r="FWQ53" s="713"/>
      <c r="FWR53" s="714"/>
      <c r="FWS53" s="713"/>
      <c r="FWT53" s="714"/>
      <c r="FWU53" s="713"/>
      <c r="FWV53" s="714"/>
      <c r="FWW53" s="713"/>
      <c r="FWX53" s="714"/>
      <c r="FWY53" s="713"/>
      <c r="FWZ53" s="714"/>
      <c r="FXA53" s="713"/>
      <c r="FXB53" s="714"/>
      <c r="FXC53" s="713"/>
      <c r="FXD53" s="714"/>
      <c r="FXE53" s="713"/>
      <c r="FXF53" s="714"/>
      <c r="FXG53" s="713"/>
      <c r="FXH53" s="714"/>
      <c r="FXI53" s="713"/>
      <c r="FXJ53" s="714"/>
      <c r="FXK53" s="713"/>
      <c r="FXL53" s="714"/>
      <c r="FXM53" s="713"/>
      <c r="FXN53" s="714"/>
      <c r="FXO53" s="713"/>
      <c r="FXP53" s="714"/>
      <c r="FXQ53" s="713"/>
      <c r="FXR53" s="714"/>
      <c r="FXS53" s="713"/>
      <c r="FXT53" s="714"/>
      <c r="FXU53" s="713"/>
      <c r="FXV53" s="714"/>
      <c r="FXW53" s="713"/>
      <c r="FXX53" s="714"/>
      <c r="FXY53" s="713"/>
      <c r="FXZ53" s="714"/>
      <c r="FYA53" s="713"/>
      <c r="FYB53" s="714"/>
      <c r="FYC53" s="713"/>
      <c r="FYD53" s="714"/>
      <c r="FYE53" s="713"/>
      <c r="FYF53" s="714"/>
      <c r="FYG53" s="713"/>
      <c r="FYH53" s="714"/>
      <c r="FYI53" s="713"/>
      <c r="FYJ53" s="714"/>
      <c r="FYK53" s="713"/>
      <c r="FYL53" s="714"/>
      <c r="FYM53" s="713"/>
      <c r="FYN53" s="714"/>
      <c r="FYO53" s="713"/>
      <c r="FYP53" s="714"/>
      <c r="FYQ53" s="713"/>
      <c r="FYR53" s="714"/>
      <c r="FYS53" s="713"/>
      <c r="FYT53" s="714"/>
      <c r="FYU53" s="713"/>
      <c r="FYV53" s="714"/>
      <c r="FYW53" s="713"/>
      <c r="FYX53" s="714"/>
      <c r="FYY53" s="713"/>
      <c r="FYZ53" s="714"/>
      <c r="FZA53" s="713"/>
      <c r="FZB53" s="714"/>
      <c r="FZC53" s="713"/>
      <c r="FZD53" s="714"/>
      <c r="FZE53" s="713"/>
      <c r="FZF53" s="714"/>
      <c r="FZG53" s="713"/>
      <c r="FZH53" s="714"/>
      <c r="FZI53" s="713"/>
      <c r="FZJ53" s="714"/>
      <c r="FZK53" s="713"/>
      <c r="FZL53" s="714"/>
      <c r="FZM53" s="713"/>
      <c r="FZN53" s="714"/>
      <c r="FZO53" s="713"/>
      <c r="FZP53" s="714"/>
      <c r="FZQ53" s="713"/>
      <c r="FZR53" s="714"/>
      <c r="FZS53" s="713"/>
      <c r="FZT53" s="714"/>
      <c r="FZU53" s="713"/>
      <c r="FZV53" s="714"/>
      <c r="FZW53" s="713"/>
      <c r="FZX53" s="714"/>
      <c r="FZY53" s="713"/>
      <c r="FZZ53" s="714"/>
      <c r="GAA53" s="713"/>
      <c r="GAB53" s="714"/>
      <c r="GAC53" s="713"/>
      <c r="GAD53" s="714"/>
      <c r="GAE53" s="713"/>
      <c r="GAF53" s="714"/>
      <c r="GAG53" s="713"/>
      <c r="GAH53" s="714"/>
      <c r="GAI53" s="713"/>
      <c r="GAJ53" s="714"/>
      <c r="GAK53" s="713"/>
      <c r="GAL53" s="714"/>
      <c r="GAM53" s="713"/>
      <c r="GAN53" s="714"/>
      <c r="GAO53" s="713"/>
      <c r="GAP53" s="714"/>
      <c r="GAQ53" s="713"/>
      <c r="GAR53" s="714"/>
      <c r="GAS53" s="713"/>
      <c r="GAT53" s="714"/>
      <c r="GAU53" s="713"/>
      <c r="GAV53" s="714"/>
      <c r="GAW53" s="713"/>
      <c r="GAX53" s="714"/>
      <c r="GAY53" s="713"/>
      <c r="GAZ53" s="714"/>
      <c r="GBA53" s="713"/>
      <c r="GBB53" s="714"/>
      <c r="GBC53" s="713"/>
      <c r="GBD53" s="714"/>
      <c r="GBE53" s="713"/>
      <c r="GBF53" s="714"/>
      <c r="GBG53" s="713"/>
      <c r="GBH53" s="714"/>
      <c r="GBI53" s="713"/>
      <c r="GBJ53" s="714"/>
      <c r="GBK53" s="713"/>
      <c r="GBL53" s="714"/>
      <c r="GBM53" s="713"/>
      <c r="GBN53" s="714"/>
      <c r="GBO53" s="713"/>
      <c r="GBP53" s="714"/>
      <c r="GBQ53" s="713"/>
      <c r="GBR53" s="714"/>
      <c r="GBS53" s="713"/>
      <c r="GBT53" s="714"/>
      <c r="GBU53" s="713"/>
      <c r="GBV53" s="714"/>
      <c r="GBW53" s="713"/>
      <c r="GBX53" s="714"/>
      <c r="GBY53" s="713"/>
      <c r="GBZ53" s="714"/>
      <c r="GCA53" s="713"/>
      <c r="GCB53" s="714"/>
      <c r="GCC53" s="713"/>
      <c r="GCD53" s="714"/>
      <c r="GCE53" s="713"/>
      <c r="GCF53" s="714"/>
      <c r="GCG53" s="713"/>
      <c r="GCH53" s="714"/>
      <c r="GCI53" s="713"/>
      <c r="GCJ53" s="714"/>
      <c r="GCK53" s="713"/>
      <c r="GCL53" s="714"/>
      <c r="GCM53" s="713"/>
      <c r="GCN53" s="714"/>
      <c r="GCO53" s="713"/>
      <c r="GCP53" s="714"/>
      <c r="GCQ53" s="713"/>
      <c r="GCR53" s="714"/>
      <c r="GCS53" s="713"/>
      <c r="GCT53" s="714"/>
      <c r="GCU53" s="713"/>
      <c r="GCV53" s="714"/>
      <c r="GCW53" s="713"/>
      <c r="GCX53" s="714"/>
      <c r="GCY53" s="713"/>
      <c r="GCZ53" s="714"/>
      <c r="GDA53" s="713"/>
      <c r="GDB53" s="714"/>
      <c r="GDC53" s="713"/>
      <c r="GDD53" s="714"/>
      <c r="GDE53" s="713"/>
      <c r="GDF53" s="714"/>
      <c r="GDG53" s="713"/>
      <c r="GDH53" s="714"/>
      <c r="GDI53" s="713"/>
      <c r="GDJ53" s="714"/>
      <c r="GDK53" s="713"/>
      <c r="GDL53" s="714"/>
      <c r="GDM53" s="713"/>
      <c r="GDN53" s="714"/>
      <c r="GDO53" s="713"/>
      <c r="GDP53" s="714"/>
      <c r="GDQ53" s="713"/>
      <c r="GDR53" s="714"/>
      <c r="GDS53" s="713"/>
      <c r="GDT53" s="714"/>
      <c r="GDU53" s="713"/>
      <c r="GDV53" s="714"/>
      <c r="GDW53" s="713"/>
      <c r="GDX53" s="714"/>
      <c r="GDY53" s="713"/>
      <c r="GDZ53" s="714"/>
      <c r="GEA53" s="713"/>
      <c r="GEB53" s="714"/>
      <c r="GEC53" s="713"/>
      <c r="GED53" s="714"/>
      <c r="GEE53" s="713"/>
      <c r="GEF53" s="714"/>
      <c r="GEG53" s="713"/>
      <c r="GEH53" s="714"/>
      <c r="GEI53" s="713"/>
      <c r="GEJ53" s="714"/>
      <c r="GEK53" s="713"/>
      <c r="GEL53" s="714"/>
      <c r="GEM53" s="713"/>
      <c r="GEN53" s="714"/>
      <c r="GEO53" s="713"/>
      <c r="GEP53" s="714"/>
      <c r="GEQ53" s="713"/>
      <c r="GER53" s="714"/>
      <c r="GES53" s="713"/>
      <c r="GET53" s="714"/>
      <c r="GEU53" s="713"/>
      <c r="GEV53" s="714"/>
      <c r="GEW53" s="713"/>
      <c r="GEX53" s="714"/>
      <c r="GEY53" s="713"/>
      <c r="GEZ53" s="714"/>
      <c r="GFA53" s="713"/>
      <c r="GFB53" s="714"/>
      <c r="GFC53" s="713"/>
      <c r="GFD53" s="714"/>
      <c r="GFE53" s="713"/>
      <c r="GFF53" s="714"/>
      <c r="GFG53" s="713"/>
      <c r="GFH53" s="714"/>
      <c r="GFI53" s="713"/>
      <c r="GFJ53" s="714"/>
      <c r="GFK53" s="713"/>
      <c r="GFL53" s="714"/>
      <c r="GFM53" s="713"/>
      <c r="GFN53" s="714"/>
      <c r="GFO53" s="713"/>
      <c r="GFP53" s="714"/>
      <c r="GFQ53" s="713"/>
      <c r="GFR53" s="714"/>
      <c r="GFS53" s="713"/>
      <c r="GFT53" s="714"/>
      <c r="GFU53" s="713"/>
      <c r="GFV53" s="714"/>
      <c r="GFW53" s="713"/>
      <c r="GFX53" s="714"/>
      <c r="GFY53" s="713"/>
      <c r="GFZ53" s="714"/>
      <c r="GGA53" s="713"/>
      <c r="GGB53" s="714"/>
      <c r="GGC53" s="713"/>
      <c r="GGD53" s="714"/>
      <c r="GGE53" s="713"/>
      <c r="GGF53" s="714"/>
      <c r="GGG53" s="713"/>
      <c r="GGH53" s="714"/>
      <c r="GGI53" s="713"/>
      <c r="GGJ53" s="714"/>
      <c r="GGK53" s="713"/>
      <c r="GGL53" s="714"/>
      <c r="GGM53" s="713"/>
      <c r="GGN53" s="714"/>
      <c r="GGO53" s="713"/>
      <c r="GGP53" s="714"/>
      <c r="GGQ53" s="713"/>
      <c r="GGR53" s="714"/>
      <c r="GGS53" s="713"/>
      <c r="GGT53" s="714"/>
      <c r="GGU53" s="713"/>
      <c r="GGV53" s="714"/>
      <c r="GGW53" s="713"/>
      <c r="GGX53" s="714"/>
      <c r="GGY53" s="713"/>
      <c r="GGZ53" s="714"/>
      <c r="GHA53" s="713"/>
      <c r="GHB53" s="714"/>
      <c r="GHC53" s="713"/>
      <c r="GHD53" s="714"/>
      <c r="GHE53" s="713"/>
      <c r="GHF53" s="714"/>
      <c r="GHG53" s="713"/>
      <c r="GHH53" s="714"/>
      <c r="GHI53" s="713"/>
      <c r="GHJ53" s="714"/>
      <c r="GHK53" s="713"/>
      <c r="GHL53" s="714"/>
      <c r="GHM53" s="713"/>
      <c r="GHN53" s="714"/>
      <c r="GHO53" s="713"/>
      <c r="GHP53" s="714"/>
      <c r="GHQ53" s="713"/>
      <c r="GHR53" s="714"/>
      <c r="GHS53" s="713"/>
      <c r="GHT53" s="714"/>
      <c r="GHU53" s="713"/>
      <c r="GHV53" s="714"/>
      <c r="GHW53" s="713"/>
      <c r="GHX53" s="714"/>
      <c r="GHY53" s="713"/>
      <c r="GHZ53" s="714"/>
      <c r="GIA53" s="713"/>
      <c r="GIB53" s="714"/>
      <c r="GIC53" s="713"/>
      <c r="GID53" s="714"/>
      <c r="GIE53" s="713"/>
      <c r="GIF53" s="714"/>
      <c r="GIG53" s="713"/>
      <c r="GIH53" s="714"/>
      <c r="GII53" s="713"/>
      <c r="GIJ53" s="714"/>
      <c r="GIK53" s="713"/>
      <c r="GIL53" s="714"/>
      <c r="GIM53" s="713"/>
      <c r="GIN53" s="714"/>
      <c r="GIO53" s="713"/>
      <c r="GIP53" s="714"/>
      <c r="GIQ53" s="713"/>
      <c r="GIR53" s="714"/>
      <c r="GIS53" s="713"/>
      <c r="GIT53" s="714"/>
      <c r="GIU53" s="713"/>
      <c r="GIV53" s="714"/>
      <c r="GIW53" s="713"/>
      <c r="GIX53" s="714"/>
      <c r="GIY53" s="713"/>
      <c r="GIZ53" s="714"/>
      <c r="GJA53" s="713"/>
      <c r="GJB53" s="714"/>
      <c r="GJC53" s="713"/>
      <c r="GJD53" s="714"/>
      <c r="GJE53" s="713"/>
      <c r="GJF53" s="714"/>
      <c r="GJG53" s="713"/>
      <c r="GJH53" s="714"/>
      <c r="GJI53" s="713"/>
      <c r="GJJ53" s="714"/>
      <c r="GJK53" s="713"/>
      <c r="GJL53" s="714"/>
      <c r="GJM53" s="713"/>
      <c r="GJN53" s="714"/>
      <c r="GJO53" s="713"/>
      <c r="GJP53" s="714"/>
      <c r="GJQ53" s="713"/>
      <c r="GJR53" s="714"/>
      <c r="GJS53" s="713"/>
      <c r="GJT53" s="714"/>
      <c r="GJU53" s="713"/>
      <c r="GJV53" s="714"/>
      <c r="GJW53" s="713"/>
      <c r="GJX53" s="714"/>
      <c r="GJY53" s="713"/>
      <c r="GJZ53" s="714"/>
      <c r="GKA53" s="713"/>
      <c r="GKB53" s="714"/>
      <c r="GKC53" s="713"/>
      <c r="GKD53" s="714"/>
      <c r="GKE53" s="713"/>
      <c r="GKF53" s="714"/>
      <c r="GKG53" s="713"/>
      <c r="GKH53" s="714"/>
      <c r="GKI53" s="713"/>
      <c r="GKJ53" s="714"/>
      <c r="GKK53" s="713"/>
      <c r="GKL53" s="714"/>
      <c r="GKM53" s="713"/>
      <c r="GKN53" s="714"/>
      <c r="GKO53" s="713"/>
      <c r="GKP53" s="714"/>
      <c r="GKQ53" s="713"/>
      <c r="GKR53" s="714"/>
      <c r="GKS53" s="713"/>
      <c r="GKT53" s="714"/>
      <c r="GKU53" s="713"/>
      <c r="GKV53" s="714"/>
      <c r="GKW53" s="713"/>
      <c r="GKX53" s="714"/>
      <c r="GKY53" s="713"/>
      <c r="GKZ53" s="714"/>
      <c r="GLA53" s="713"/>
      <c r="GLB53" s="714"/>
      <c r="GLC53" s="713"/>
      <c r="GLD53" s="714"/>
      <c r="GLE53" s="713"/>
      <c r="GLF53" s="714"/>
      <c r="GLG53" s="713"/>
      <c r="GLH53" s="714"/>
      <c r="GLI53" s="713"/>
      <c r="GLJ53" s="714"/>
      <c r="GLK53" s="713"/>
      <c r="GLL53" s="714"/>
      <c r="GLM53" s="713"/>
      <c r="GLN53" s="714"/>
      <c r="GLO53" s="713"/>
      <c r="GLP53" s="714"/>
      <c r="GLQ53" s="713"/>
      <c r="GLR53" s="714"/>
      <c r="GLS53" s="713"/>
      <c r="GLT53" s="714"/>
      <c r="GLU53" s="713"/>
      <c r="GLV53" s="714"/>
      <c r="GLW53" s="713"/>
      <c r="GLX53" s="714"/>
      <c r="GLY53" s="713"/>
      <c r="GLZ53" s="714"/>
      <c r="GMA53" s="713"/>
      <c r="GMB53" s="714"/>
      <c r="GMC53" s="713"/>
      <c r="GMD53" s="714"/>
      <c r="GME53" s="713"/>
      <c r="GMF53" s="714"/>
      <c r="GMG53" s="713"/>
      <c r="GMH53" s="714"/>
      <c r="GMI53" s="713"/>
      <c r="GMJ53" s="714"/>
      <c r="GMK53" s="713"/>
      <c r="GML53" s="714"/>
      <c r="GMM53" s="713"/>
      <c r="GMN53" s="714"/>
      <c r="GMO53" s="713"/>
      <c r="GMP53" s="714"/>
      <c r="GMQ53" s="713"/>
      <c r="GMR53" s="714"/>
      <c r="GMS53" s="713"/>
      <c r="GMT53" s="714"/>
      <c r="GMU53" s="713"/>
      <c r="GMV53" s="714"/>
      <c r="GMW53" s="713"/>
      <c r="GMX53" s="714"/>
      <c r="GMY53" s="713"/>
      <c r="GMZ53" s="714"/>
      <c r="GNA53" s="713"/>
      <c r="GNB53" s="714"/>
      <c r="GNC53" s="713"/>
      <c r="GND53" s="714"/>
      <c r="GNE53" s="713"/>
      <c r="GNF53" s="714"/>
      <c r="GNG53" s="713"/>
      <c r="GNH53" s="714"/>
      <c r="GNI53" s="713"/>
      <c r="GNJ53" s="714"/>
      <c r="GNK53" s="713"/>
      <c r="GNL53" s="714"/>
      <c r="GNM53" s="713"/>
      <c r="GNN53" s="714"/>
      <c r="GNO53" s="713"/>
      <c r="GNP53" s="714"/>
      <c r="GNQ53" s="713"/>
      <c r="GNR53" s="714"/>
      <c r="GNS53" s="713"/>
      <c r="GNT53" s="714"/>
      <c r="GNU53" s="713"/>
      <c r="GNV53" s="714"/>
      <c r="GNW53" s="713"/>
      <c r="GNX53" s="714"/>
      <c r="GNY53" s="713"/>
      <c r="GNZ53" s="714"/>
      <c r="GOA53" s="713"/>
      <c r="GOB53" s="714"/>
      <c r="GOC53" s="713"/>
      <c r="GOD53" s="714"/>
      <c r="GOE53" s="713"/>
      <c r="GOF53" s="714"/>
      <c r="GOG53" s="713"/>
      <c r="GOH53" s="714"/>
      <c r="GOI53" s="713"/>
      <c r="GOJ53" s="714"/>
      <c r="GOK53" s="713"/>
      <c r="GOL53" s="714"/>
      <c r="GOM53" s="713"/>
      <c r="GON53" s="714"/>
      <c r="GOO53" s="713"/>
      <c r="GOP53" s="714"/>
      <c r="GOQ53" s="713"/>
      <c r="GOR53" s="714"/>
      <c r="GOS53" s="713"/>
      <c r="GOT53" s="714"/>
      <c r="GOU53" s="713"/>
      <c r="GOV53" s="714"/>
      <c r="GOW53" s="713"/>
      <c r="GOX53" s="714"/>
      <c r="GOY53" s="713"/>
      <c r="GOZ53" s="714"/>
      <c r="GPA53" s="713"/>
      <c r="GPB53" s="714"/>
      <c r="GPC53" s="713"/>
      <c r="GPD53" s="714"/>
      <c r="GPE53" s="713"/>
      <c r="GPF53" s="714"/>
      <c r="GPG53" s="713"/>
      <c r="GPH53" s="714"/>
      <c r="GPI53" s="713"/>
      <c r="GPJ53" s="714"/>
      <c r="GPK53" s="713"/>
      <c r="GPL53" s="714"/>
      <c r="GPM53" s="713"/>
      <c r="GPN53" s="714"/>
      <c r="GPO53" s="713"/>
      <c r="GPP53" s="714"/>
      <c r="GPQ53" s="713"/>
      <c r="GPR53" s="714"/>
      <c r="GPS53" s="713"/>
      <c r="GPT53" s="714"/>
      <c r="GPU53" s="713"/>
      <c r="GPV53" s="714"/>
      <c r="GPW53" s="713"/>
      <c r="GPX53" s="714"/>
      <c r="GPY53" s="713"/>
      <c r="GPZ53" s="714"/>
      <c r="GQA53" s="713"/>
      <c r="GQB53" s="714"/>
      <c r="GQC53" s="713"/>
      <c r="GQD53" s="714"/>
      <c r="GQE53" s="713"/>
      <c r="GQF53" s="714"/>
      <c r="GQG53" s="713"/>
      <c r="GQH53" s="714"/>
      <c r="GQI53" s="713"/>
      <c r="GQJ53" s="714"/>
      <c r="GQK53" s="713"/>
      <c r="GQL53" s="714"/>
      <c r="GQM53" s="713"/>
      <c r="GQN53" s="714"/>
      <c r="GQO53" s="713"/>
      <c r="GQP53" s="714"/>
      <c r="GQQ53" s="713"/>
      <c r="GQR53" s="714"/>
      <c r="GQS53" s="713"/>
      <c r="GQT53" s="714"/>
      <c r="GQU53" s="713"/>
      <c r="GQV53" s="714"/>
      <c r="GQW53" s="713"/>
      <c r="GQX53" s="714"/>
      <c r="GQY53" s="713"/>
      <c r="GQZ53" s="714"/>
      <c r="GRA53" s="713"/>
      <c r="GRB53" s="714"/>
      <c r="GRC53" s="713"/>
      <c r="GRD53" s="714"/>
      <c r="GRE53" s="713"/>
      <c r="GRF53" s="714"/>
      <c r="GRG53" s="713"/>
      <c r="GRH53" s="714"/>
      <c r="GRI53" s="713"/>
      <c r="GRJ53" s="714"/>
      <c r="GRK53" s="713"/>
      <c r="GRL53" s="714"/>
      <c r="GRM53" s="713"/>
      <c r="GRN53" s="714"/>
      <c r="GRO53" s="713"/>
      <c r="GRP53" s="714"/>
      <c r="GRQ53" s="713"/>
      <c r="GRR53" s="714"/>
      <c r="GRS53" s="713"/>
      <c r="GRT53" s="714"/>
      <c r="GRU53" s="713"/>
      <c r="GRV53" s="714"/>
      <c r="GRW53" s="713"/>
      <c r="GRX53" s="714"/>
      <c r="GRY53" s="713"/>
      <c r="GRZ53" s="714"/>
      <c r="GSA53" s="713"/>
      <c r="GSB53" s="714"/>
      <c r="GSC53" s="713"/>
      <c r="GSD53" s="714"/>
      <c r="GSE53" s="713"/>
      <c r="GSF53" s="714"/>
      <c r="GSG53" s="713"/>
      <c r="GSH53" s="714"/>
      <c r="GSI53" s="713"/>
      <c r="GSJ53" s="714"/>
      <c r="GSK53" s="713"/>
      <c r="GSL53" s="714"/>
      <c r="GSM53" s="713"/>
      <c r="GSN53" s="714"/>
      <c r="GSO53" s="713"/>
      <c r="GSP53" s="714"/>
      <c r="GSQ53" s="713"/>
      <c r="GSR53" s="714"/>
      <c r="GSS53" s="713"/>
      <c r="GST53" s="714"/>
      <c r="GSU53" s="713"/>
      <c r="GSV53" s="714"/>
      <c r="GSW53" s="713"/>
      <c r="GSX53" s="714"/>
      <c r="GSY53" s="713"/>
      <c r="GSZ53" s="714"/>
      <c r="GTA53" s="713"/>
      <c r="GTB53" s="714"/>
      <c r="GTC53" s="713"/>
      <c r="GTD53" s="714"/>
      <c r="GTE53" s="713"/>
      <c r="GTF53" s="714"/>
      <c r="GTG53" s="713"/>
      <c r="GTH53" s="714"/>
      <c r="GTI53" s="713"/>
      <c r="GTJ53" s="714"/>
      <c r="GTK53" s="713"/>
      <c r="GTL53" s="714"/>
      <c r="GTM53" s="713"/>
      <c r="GTN53" s="714"/>
      <c r="GTO53" s="713"/>
      <c r="GTP53" s="714"/>
      <c r="GTQ53" s="713"/>
      <c r="GTR53" s="714"/>
      <c r="GTS53" s="713"/>
      <c r="GTT53" s="714"/>
      <c r="GTU53" s="713"/>
      <c r="GTV53" s="714"/>
      <c r="GTW53" s="713"/>
      <c r="GTX53" s="714"/>
      <c r="GTY53" s="713"/>
      <c r="GTZ53" s="714"/>
      <c r="GUA53" s="713"/>
      <c r="GUB53" s="714"/>
      <c r="GUC53" s="713"/>
      <c r="GUD53" s="714"/>
      <c r="GUE53" s="713"/>
      <c r="GUF53" s="714"/>
      <c r="GUG53" s="713"/>
      <c r="GUH53" s="714"/>
      <c r="GUI53" s="713"/>
      <c r="GUJ53" s="714"/>
      <c r="GUK53" s="713"/>
      <c r="GUL53" s="714"/>
      <c r="GUM53" s="713"/>
      <c r="GUN53" s="714"/>
      <c r="GUO53" s="713"/>
      <c r="GUP53" s="714"/>
      <c r="GUQ53" s="713"/>
      <c r="GUR53" s="714"/>
      <c r="GUS53" s="713"/>
      <c r="GUT53" s="714"/>
      <c r="GUU53" s="713"/>
      <c r="GUV53" s="714"/>
      <c r="GUW53" s="713"/>
      <c r="GUX53" s="714"/>
      <c r="GUY53" s="713"/>
      <c r="GUZ53" s="714"/>
      <c r="GVA53" s="713"/>
      <c r="GVB53" s="714"/>
      <c r="GVC53" s="713"/>
      <c r="GVD53" s="714"/>
      <c r="GVE53" s="713"/>
      <c r="GVF53" s="714"/>
      <c r="GVG53" s="713"/>
      <c r="GVH53" s="714"/>
      <c r="GVI53" s="713"/>
      <c r="GVJ53" s="714"/>
      <c r="GVK53" s="713"/>
      <c r="GVL53" s="714"/>
      <c r="GVM53" s="713"/>
      <c r="GVN53" s="714"/>
      <c r="GVO53" s="713"/>
      <c r="GVP53" s="714"/>
      <c r="GVQ53" s="713"/>
      <c r="GVR53" s="714"/>
      <c r="GVS53" s="713"/>
      <c r="GVT53" s="714"/>
      <c r="GVU53" s="713"/>
      <c r="GVV53" s="714"/>
      <c r="GVW53" s="713"/>
      <c r="GVX53" s="714"/>
      <c r="GVY53" s="713"/>
      <c r="GVZ53" s="714"/>
      <c r="GWA53" s="713"/>
      <c r="GWB53" s="714"/>
      <c r="GWC53" s="713"/>
      <c r="GWD53" s="714"/>
      <c r="GWE53" s="713"/>
      <c r="GWF53" s="714"/>
      <c r="GWG53" s="713"/>
      <c r="GWH53" s="714"/>
      <c r="GWI53" s="713"/>
      <c r="GWJ53" s="714"/>
      <c r="GWK53" s="713"/>
      <c r="GWL53" s="714"/>
      <c r="GWM53" s="713"/>
      <c r="GWN53" s="714"/>
      <c r="GWO53" s="713"/>
      <c r="GWP53" s="714"/>
      <c r="GWQ53" s="713"/>
      <c r="GWR53" s="714"/>
      <c r="GWS53" s="713"/>
      <c r="GWT53" s="714"/>
      <c r="GWU53" s="713"/>
      <c r="GWV53" s="714"/>
      <c r="GWW53" s="713"/>
      <c r="GWX53" s="714"/>
      <c r="GWY53" s="713"/>
      <c r="GWZ53" s="714"/>
      <c r="GXA53" s="713"/>
      <c r="GXB53" s="714"/>
      <c r="GXC53" s="713"/>
      <c r="GXD53" s="714"/>
      <c r="GXE53" s="713"/>
      <c r="GXF53" s="714"/>
      <c r="GXG53" s="713"/>
      <c r="GXH53" s="714"/>
      <c r="GXI53" s="713"/>
      <c r="GXJ53" s="714"/>
      <c r="GXK53" s="713"/>
      <c r="GXL53" s="714"/>
      <c r="GXM53" s="713"/>
      <c r="GXN53" s="714"/>
      <c r="GXO53" s="713"/>
      <c r="GXP53" s="714"/>
      <c r="GXQ53" s="713"/>
      <c r="GXR53" s="714"/>
      <c r="GXS53" s="713"/>
      <c r="GXT53" s="714"/>
      <c r="GXU53" s="713"/>
      <c r="GXV53" s="714"/>
      <c r="GXW53" s="713"/>
      <c r="GXX53" s="714"/>
      <c r="GXY53" s="713"/>
      <c r="GXZ53" s="714"/>
      <c r="GYA53" s="713"/>
      <c r="GYB53" s="714"/>
      <c r="GYC53" s="713"/>
      <c r="GYD53" s="714"/>
      <c r="GYE53" s="713"/>
      <c r="GYF53" s="714"/>
      <c r="GYG53" s="713"/>
      <c r="GYH53" s="714"/>
      <c r="GYI53" s="713"/>
      <c r="GYJ53" s="714"/>
      <c r="GYK53" s="713"/>
      <c r="GYL53" s="714"/>
      <c r="GYM53" s="713"/>
      <c r="GYN53" s="714"/>
      <c r="GYO53" s="713"/>
      <c r="GYP53" s="714"/>
      <c r="GYQ53" s="713"/>
      <c r="GYR53" s="714"/>
      <c r="GYS53" s="713"/>
      <c r="GYT53" s="714"/>
      <c r="GYU53" s="713"/>
      <c r="GYV53" s="714"/>
      <c r="GYW53" s="713"/>
      <c r="GYX53" s="714"/>
      <c r="GYY53" s="713"/>
      <c r="GYZ53" s="714"/>
      <c r="GZA53" s="713"/>
      <c r="GZB53" s="714"/>
      <c r="GZC53" s="713"/>
      <c r="GZD53" s="714"/>
      <c r="GZE53" s="713"/>
      <c r="GZF53" s="714"/>
      <c r="GZG53" s="713"/>
      <c r="GZH53" s="714"/>
      <c r="GZI53" s="713"/>
      <c r="GZJ53" s="714"/>
      <c r="GZK53" s="713"/>
      <c r="GZL53" s="714"/>
      <c r="GZM53" s="713"/>
      <c r="GZN53" s="714"/>
      <c r="GZO53" s="713"/>
      <c r="GZP53" s="714"/>
      <c r="GZQ53" s="713"/>
      <c r="GZR53" s="714"/>
      <c r="GZS53" s="713"/>
      <c r="GZT53" s="714"/>
      <c r="GZU53" s="713"/>
      <c r="GZV53" s="714"/>
      <c r="GZW53" s="713"/>
      <c r="GZX53" s="714"/>
      <c r="GZY53" s="713"/>
      <c r="GZZ53" s="714"/>
      <c r="HAA53" s="713"/>
      <c r="HAB53" s="714"/>
      <c r="HAC53" s="713"/>
      <c r="HAD53" s="714"/>
      <c r="HAE53" s="713"/>
      <c r="HAF53" s="714"/>
      <c r="HAG53" s="713"/>
      <c r="HAH53" s="714"/>
      <c r="HAI53" s="713"/>
      <c r="HAJ53" s="714"/>
      <c r="HAK53" s="713"/>
      <c r="HAL53" s="714"/>
      <c r="HAM53" s="713"/>
      <c r="HAN53" s="714"/>
      <c r="HAO53" s="713"/>
      <c r="HAP53" s="714"/>
      <c r="HAQ53" s="713"/>
      <c r="HAR53" s="714"/>
      <c r="HAS53" s="713"/>
      <c r="HAT53" s="714"/>
      <c r="HAU53" s="713"/>
      <c r="HAV53" s="714"/>
      <c r="HAW53" s="713"/>
      <c r="HAX53" s="714"/>
      <c r="HAY53" s="713"/>
      <c r="HAZ53" s="714"/>
      <c r="HBA53" s="713"/>
      <c r="HBB53" s="714"/>
      <c r="HBC53" s="713"/>
      <c r="HBD53" s="714"/>
      <c r="HBE53" s="713"/>
      <c r="HBF53" s="714"/>
      <c r="HBG53" s="713"/>
      <c r="HBH53" s="714"/>
      <c r="HBI53" s="713"/>
      <c r="HBJ53" s="714"/>
      <c r="HBK53" s="713"/>
      <c r="HBL53" s="714"/>
      <c r="HBM53" s="713"/>
      <c r="HBN53" s="714"/>
      <c r="HBO53" s="713"/>
      <c r="HBP53" s="714"/>
      <c r="HBQ53" s="713"/>
      <c r="HBR53" s="714"/>
      <c r="HBS53" s="713"/>
      <c r="HBT53" s="714"/>
      <c r="HBU53" s="713"/>
      <c r="HBV53" s="714"/>
      <c r="HBW53" s="713"/>
      <c r="HBX53" s="714"/>
      <c r="HBY53" s="713"/>
      <c r="HBZ53" s="714"/>
      <c r="HCA53" s="713"/>
      <c r="HCB53" s="714"/>
      <c r="HCC53" s="713"/>
      <c r="HCD53" s="714"/>
      <c r="HCE53" s="713"/>
      <c r="HCF53" s="714"/>
      <c r="HCG53" s="713"/>
      <c r="HCH53" s="714"/>
      <c r="HCI53" s="713"/>
      <c r="HCJ53" s="714"/>
      <c r="HCK53" s="713"/>
      <c r="HCL53" s="714"/>
      <c r="HCM53" s="713"/>
      <c r="HCN53" s="714"/>
      <c r="HCO53" s="713"/>
      <c r="HCP53" s="714"/>
      <c r="HCQ53" s="713"/>
      <c r="HCR53" s="714"/>
      <c r="HCS53" s="713"/>
      <c r="HCT53" s="714"/>
      <c r="HCU53" s="713"/>
      <c r="HCV53" s="714"/>
      <c r="HCW53" s="713"/>
      <c r="HCX53" s="714"/>
      <c r="HCY53" s="713"/>
      <c r="HCZ53" s="714"/>
      <c r="HDA53" s="713"/>
      <c r="HDB53" s="714"/>
      <c r="HDC53" s="713"/>
      <c r="HDD53" s="714"/>
      <c r="HDE53" s="713"/>
      <c r="HDF53" s="714"/>
      <c r="HDG53" s="713"/>
      <c r="HDH53" s="714"/>
      <c r="HDI53" s="713"/>
      <c r="HDJ53" s="714"/>
      <c r="HDK53" s="713"/>
      <c r="HDL53" s="714"/>
      <c r="HDM53" s="713"/>
      <c r="HDN53" s="714"/>
      <c r="HDO53" s="713"/>
      <c r="HDP53" s="714"/>
      <c r="HDQ53" s="713"/>
      <c r="HDR53" s="714"/>
      <c r="HDS53" s="713"/>
      <c r="HDT53" s="714"/>
      <c r="HDU53" s="713"/>
      <c r="HDV53" s="714"/>
      <c r="HDW53" s="713"/>
      <c r="HDX53" s="714"/>
      <c r="HDY53" s="713"/>
      <c r="HDZ53" s="714"/>
      <c r="HEA53" s="713"/>
      <c r="HEB53" s="714"/>
      <c r="HEC53" s="713"/>
      <c r="HED53" s="714"/>
      <c r="HEE53" s="713"/>
      <c r="HEF53" s="714"/>
      <c r="HEG53" s="713"/>
      <c r="HEH53" s="714"/>
      <c r="HEI53" s="713"/>
      <c r="HEJ53" s="714"/>
      <c r="HEK53" s="713"/>
      <c r="HEL53" s="714"/>
      <c r="HEM53" s="713"/>
      <c r="HEN53" s="714"/>
      <c r="HEO53" s="713"/>
      <c r="HEP53" s="714"/>
      <c r="HEQ53" s="713"/>
      <c r="HER53" s="714"/>
      <c r="HES53" s="713"/>
      <c r="HET53" s="714"/>
      <c r="HEU53" s="713"/>
      <c r="HEV53" s="714"/>
      <c r="HEW53" s="713"/>
      <c r="HEX53" s="714"/>
      <c r="HEY53" s="713"/>
      <c r="HEZ53" s="714"/>
      <c r="HFA53" s="713"/>
      <c r="HFB53" s="714"/>
      <c r="HFC53" s="713"/>
      <c r="HFD53" s="714"/>
      <c r="HFE53" s="713"/>
      <c r="HFF53" s="714"/>
      <c r="HFG53" s="713"/>
      <c r="HFH53" s="714"/>
      <c r="HFI53" s="713"/>
      <c r="HFJ53" s="714"/>
      <c r="HFK53" s="713"/>
      <c r="HFL53" s="714"/>
      <c r="HFM53" s="713"/>
      <c r="HFN53" s="714"/>
      <c r="HFO53" s="713"/>
      <c r="HFP53" s="714"/>
      <c r="HFQ53" s="713"/>
      <c r="HFR53" s="714"/>
      <c r="HFS53" s="713"/>
      <c r="HFT53" s="714"/>
      <c r="HFU53" s="713"/>
      <c r="HFV53" s="714"/>
      <c r="HFW53" s="713"/>
      <c r="HFX53" s="714"/>
      <c r="HFY53" s="713"/>
      <c r="HFZ53" s="714"/>
      <c r="HGA53" s="713"/>
      <c r="HGB53" s="714"/>
      <c r="HGC53" s="713"/>
      <c r="HGD53" s="714"/>
      <c r="HGE53" s="713"/>
      <c r="HGF53" s="714"/>
      <c r="HGG53" s="713"/>
      <c r="HGH53" s="714"/>
      <c r="HGI53" s="713"/>
      <c r="HGJ53" s="714"/>
      <c r="HGK53" s="713"/>
      <c r="HGL53" s="714"/>
      <c r="HGM53" s="713"/>
      <c r="HGN53" s="714"/>
      <c r="HGO53" s="713"/>
      <c r="HGP53" s="714"/>
      <c r="HGQ53" s="713"/>
      <c r="HGR53" s="714"/>
      <c r="HGS53" s="713"/>
      <c r="HGT53" s="714"/>
      <c r="HGU53" s="713"/>
      <c r="HGV53" s="714"/>
      <c r="HGW53" s="713"/>
      <c r="HGX53" s="714"/>
      <c r="HGY53" s="713"/>
      <c r="HGZ53" s="714"/>
      <c r="HHA53" s="713"/>
      <c r="HHB53" s="714"/>
      <c r="HHC53" s="713"/>
      <c r="HHD53" s="714"/>
      <c r="HHE53" s="713"/>
      <c r="HHF53" s="714"/>
      <c r="HHG53" s="713"/>
      <c r="HHH53" s="714"/>
      <c r="HHI53" s="713"/>
      <c r="HHJ53" s="714"/>
      <c r="HHK53" s="713"/>
      <c r="HHL53" s="714"/>
      <c r="HHM53" s="713"/>
      <c r="HHN53" s="714"/>
      <c r="HHO53" s="713"/>
      <c r="HHP53" s="714"/>
      <c r="HHQ53" s="713"/>
      <c r="HHR53" s="714"/>
      <c r="HHS53" s="713"/>
      <c r="HHT53" s="714"/>
      <c r="HHU53" s="713"/>
      <c r="HHV53" s="714"/>
      <c r="HHW53" s="713"/>
      <c r="HHX53" s="714"/>
      <c r="HHY53" s="713"/>
      <c r="HHZ53" s="714"/>
      <c r="HIA53" s="713"/>
      <c r="HIB53" s="714"/>
      <c r="HIC53" s="713"/>
      <c r="HID53" s="714"/>
      <c r="HIE53" s="713"/>
      <c r="HIF53" s="714"/>
      <c r="HIG53" s="713"/>
      <c r="HIH53" s="714"/>
      <c r="HII53" s="713"/>
      <c r="HIJ53" s="714"/>
      <c r="HIK53" s="713"/>
      <c r="HIL53" s="714"/>
      <c r="HIM53" s="713"/>
      <c r="HIN53" s="714"/>
      <c r="HIO53" s="713"/>
      <c r="HIP53" s="714"/>
      <c r="HIQ53" s="713"/>
      <c r="HIR53" s="714"/>
      <c r="HIS53" s="713"/>
      <c r="HIT53" s="714"/>
      <c r="HIU53" s="713"/>
      <c r="HIV53" s="714"/>
      <c r="HIW53" s="713"/>
      <c r="HIX53" s="714"/>
      <c r="HIY53" s="713"/>
      <c r="HIZ53" s="714"/>
      <c r="HJA53" s="713"/>
      <c r="HJB53" s="714"/>
      <c r="HJC53" s="713"/>
      <c r="HJD53" s="714"/>
      <c r="HJE53" s="713"/>
      <c r="HJF53" s="714"/>
      <c r="HJG53" s="713"/>
      <c r="HJH53" s="714"/>
      <c r="HJI53" s="713"/>
      <c r="HJJ53" s="714"/>
      <c r="HJK53" s="713"/>
      <c r="HJL53" s="714"/>
      <c r="HJM53" s="713"/>
      <c r="HJN53" s="714"/>
      <c r="HJO53" s="713"/>
      <c r="HJP53" s="714"/>
      <c r="HJQ53" s="713"/>
      <c r="HJR53" s="714"/>
      <c r="HJS53" s="713"/>
      <c r="HJT53" s="714"/>
      <c r="HJU53" s="713"/>
      <c r="HJV53" s="714"/>
      <c r="HJW53" s="713"/>
      <c r="HJX53" s="714"/>
      <c r="HJY53" s="713"/>
      <c r="HJZ53" s="714"/>
      <c r="HKA53" s="713"/>
      <c r="HKB53" s="714"/>
      <c r="HKC53" s="713"/>
      <c r="HKD53" s="714"/>
      <c r="HKE53" s="713"/>
      <c r="HKF53" s="714"/>
      <c r="HKG53" s="713"/>
      <c r="HKH53" s="714"/>
      <c r="HKI53" s="713"/>
      <c r="HKJ53" s="714"/>
      <c r="HKK53" s="713"/>
      <c r="HKL53" s="714"/>
      <c r="HKM53" s="713"/>
      <c r="HKN53" s="714"/>
      <c r="HKO53" s="713"/>
      <c r="HKP53" s="714"/>
      <c r="HKQ53" s="713"/>
      <c r="HKR53" s="714"/>
      <c r="HKS53" s="713"/>
      <c r="HKT53" s="714"/>
      <c r="HKU53" s="713"/>
      <c r="HKV53" s="714"/>
      <c r="HKW53" s="713"/>
      <c r="HKX53" s="714"/>
      <c r="HKY53" s="713"/>
      <c r="HKZ53" s="714"/>
      <c r="HLA53" s="713"/>
      <c r="HLB53" s="714"/>
      <c r="HLC53" s="713"/>
      <c r="HLD53" s="714"/>
      <c r="HLE53" s="713"/>
      <c r="HLF53" s="714"/>
      <c r="HLG53" s="713"/>
      <c r="HLH53" s="714"/>
      <c r="HLI53" s="713"/>
      <c r="HLJ53" s="714"/>
      <c r="HLK53" s="713"/>
      <c r="HLL53" s="714"/>
      <c r="HLM53" s="713"/>
      <c r="HLN53" s="714"/>
      <c r="HLO53" s="713"/>
      <c r="HLP53" s="714"/>
      <c r="HLQ53" s="713"/>
      <c r="HLR53" s="714"/>
      <c r="HLS53" s="713"/>
      <c r="HLT53" s="714"/>
      <c r="HLU53" s="713"/>
      <c r="HLV53" s="714"/>
      <c r="HLW53" s="713"/>
      <c r="HLX53" s="714"/>
      <c r="HLY53" s="713"/>
      <c r="HLZ53" s="714"/>
      <c r="HMA53" s="713"/>
      <c r="HMB53" s="714"/>
      <c r="HMC53" s="713"/>
      <c r="HMD53" s="714"/>
      <c r="HME53" s="713"/>
      <c r="HMF53" s="714"/>
      <c r="HMG53" s="713"/>
      <c r="HMH53" s="714"/>
      <c r="HMI53" s="713"/>
      <c r="HMJ53" s="714"/>
      <c r="HMK53" s="713"/>
      <c r="HML53" s="714"/>
      <c r="HMM53" s="713"/>
      <c r="HMN53" s="714"/>
      <c r="HMO53" s="713"/>
      <c r="HMP53" s="714"/>
      <c r="HMQ53" s="713"/>
      <c r="HMR53" s="714"/>
      <c r="HMS53" s="713"/>
      <c r="HMT53" s="714"/>
      <c r="HMU53" s="713"/>
      <c r="HMV53" s="714"/>
      <c r="HMW53" s="713"/>
      <c r="HMX53" s="714"/>
      <c r="HMY53" s="713"/>
      <c r="HMZ53" s="714"/>
      <c r="HNA53" s="713"/>
      <c r="HNB53" s="714"/>
      <c r="HNC53" s="713"/>
      <c r="HND53" s="714"/>
      <c r="HNE53" s="713"/>
      <c r="HNF53" s="714"/>
      <c r="HNG53" s="713"/>
      <c r="HNH53" s="714"/>
      <c r="HNI53" s="713"/>
      <c r="HNJ53" s="714"/>
      <c r="HNK53" s="713"/>
      <c r="HNL53" s="714"/>
      <c r="HNM53" s="713"/>
      <c r="HNN53" s="714"/>
      <c r="HNO53" s="713"/>
      <c r="HNP53" s="714"/>
      <c r="HNQ53" s="713"/>
      <c r="HNR53" s="714"/>
      <c r="HNS53" s="713"/>
      <c r="HNT53" s="714"/>
      <c r="HNU53" s="713"/>
      <c r="HNV53" s="714"/>
      <c r="HNW53" s="713"/>
      <c r="HNX53" s="714"/>
      <c r="HNY53" s="713"/>
      <c r="HNZ53" s="714"/>
      <c r="HOA53" s="713"/>
      <c r="HOB53" s="714"/>
      <c r="HOC53" s="713"/>
      <c r="HOD53" s="714"/>
      <c r="HOE53" s="713"/>
      <c r="HOF53" s="714"/>
      <c r="HOG53" s="713"/>
      <c r="HOH53" s="714"/>
      <c r="HOI53" s="713"/>
      <c r="HOJ53" s="714"/>
      <c r="HOK53" s="713"/>
      <c r="HOL53" s="714"/>
      <c r="HOM53" s="713"/>
      <c r="HON53" s="714"/>
      <c r="HOO53" s="713"/>
      <c r="HOP53" s="714"/>
      <c r="HOQ53" s="713"/>
      <c r="HOR53" s="714"/>
      <c r="HOS53" s="713"/>
      <c r="HOT53" s="714"/>
      <c r="HOU53" s="713"/>
      <c r="HOV53" s="714"/>
      <c r="HOW53" s="713"/>
      <c r="HOX53" s="714"/>
      <c r="HOY53" s="713"/>
      <c r="HOZ53" s="714"/>
      <c r="HPA53" s="713"/>
      <c r="HPB53" s="714"/>
      <c r="HPC53" s="713"/>
      <c r="HPD53" s="714"/>
      <c r="HPE53" s="713"/>
      <c r="HPF53" s="714"/>
      <c r="HPG53" s="713"/>
      <c r="HPH53" s="714"/>
      <c r="HPI53" s="713"/>
      <c r="HPJ53" s="714"/>
      <c r="HPK53" s="713"/>
      <c r="HPL53" s="714"/>
      <c r="HPM53" s="713"/>
      <c r="HPN53" s="714"/>
      <c r="HPO53" s="713"/>
      <c r="HPP53" s="714"/>
      <c r="HPQ53" s="713"/>
      <c r="HPR53" s="714"/>
      <c r="HPS53" s="713"/>
      <c r="HPT53" s="714"/>
      <c r="HPU53" s="713"/>
      <c r="HPV53" s="714"/>
      <c r="HPW53" s="713"/>
      <c r="HPX53" s="714"/>
      <c r="HPY53" s="713"/>
      <c r="HPZ53" s="714"/>
      <c r="HQA53" s="713"/>
      <c r="HQB53" s="714"/>
      <c r="HQC53" s="713"/>
      <c r="HQD53" s="714"/>
      <c r="HQE53" s="713"/>
      <c r="HQF53" s="714"/>
      <c r="HQG53" s="713"/>
      <c r="HQH53" s="714"/>
      <c r="HQI53" s="713"/>
      <c r="HQJ53" s="714"/>
      <c r="HQK53" s="713"/>
      <c r="HQL53" s="714"/>
      <c r="HQM53" s="713"/>
      <c r="HQN53" s="714"/>
      <c r="HQO53" s="713"/>
      <c r="HQP53" s="714"/>
      <c r="HQQ53" s="713"/>
      <c r="HQR53" s="714"/>
      <c r="HQS53" s="713"/>
      <c r="HQT53" s="714"/>
      <c r="HQU53" s="713"/>
      <c r="HQV53" s="714"/>
      <c r="HQW53" s="713"/>
      <c r="HQX53" s="714"/>
      <c r="HQY53" s="713"/>
      <c r="HQZ53" s="714"/>
      <c r="HRA53" s="713"/>
      <c r="HRB53" s="714"/>
      <c r="HRC53" s="713"/>
      <c r="HRD53" s="714"/>
      <c r="HRE53" s="713"/>
      <c r="HRF53" s="714"/>
      <c r="HRG53" s="713"/>
      <c r="HRH53" s="714"/>
      <c r="HRI53" s="713"/>
      <c r="HRJ53" s="714"/>
      <c r="HRK53" s="713"/>
      <c r="HRL53" s="714"/>
      <c r="HRM53" s="713"/>
      <c r="HRN53" s="714"/>
      <c r="HRO53" s="713"/>
      <c r="HRP53" s="714"/>
      <c r="HRQ53" s="713"/>
      <c r="HRR53" s="714"/>
      <c r="HRS53" s="713"/>
      <c r="HRT53" s="714"/>
      <c r="HRU53" s="713"/>
      <c r="HRV53" s="714"/>
      <c r="HRW53" s="713"/>
      <c r="HRX53" s="714"/>
      <c r="HRY53" s="713"/>
      <c r="HRZ53" s="714"/>
      <c r="HSA53" s="713"/>
      <c r="HSB53" s="714"/>
      <c r="HSC53" s="713"/>
      <c r="HSD53" s="714"/>
      <c r="HSE53" s="713"/>
      <c r="HSF53" s="714"/>
      <c r="HSG53" s="713"/>
      <c r="HSH53" s="714"/>
      <c r="HSI53" s="713"/>
      <c r="HSJ53" s="714"/>
      <c r="HSK53" s="713"/>
      <c r="HSL53" s="714"/>
      <c r="HSM53" s="713"/>
      <c r="HSN53" s="714"/>
      <c r="HSO53" s="713"/>
      <c r="HSP53" s="714"/>
      <c r="HSQ53" s="713"/>
      <c r="HSR53" s="714"/>
      <c r="HSS53" s="713"/>
      <c r="HST53" s="714"/>
      <c r="HSU53" s="713"/>
      <c r="HSV53" s="714"/>
      <c r="HSW53" s="713"/>
      <c r="HSX53" s="714"/>
      <c r="HSY53" s="713"/>
      <c r="HSZ53" s="714"/>
      <c r="HTA53" s="713"/>
      <c r="HTB53" s="714"/>
      <c r="HTC53" s="713"/>
      <c r="HTD53" s="714"/>
      <c r="HTE53" s="713"/>
      <c r="HTF53" s="714"/>
      <c r="HTG53" s="713"/>
      <c r="HTH53" s="714"/>
      <c r="HTI53" s="713"/>
      <c r="HTJ53" s="714"/>
      <c r="HTK53" s="713"/>
      <c r="HTL53" s="714"/>
      <c r="HTM53" s="713"/>
      <c r="HTN53" s="714"/>
      <c r="HTO53" s="713"/>
      <c r="HTP53" s="714"/>
      <c r="HTQ53" s="713"/>
      <c r="HTR53" s="714"/>
      <c r="HTS53" s="713"/>
      <c r="HTT53" s="714"/>
      <c r="HTU53" s="713"/>
      <c r="HTV53" s="714"/>
      <c r="HTW53" s="713"/>
      <c r="HTX53" s="714"/>
      <c r="HTY53" s="713"/>
      <c r="HTZ53" s="714"/>
      <c r="HUA53" s="713"/>
      <c r="HUB53" s="714"/>
      <c r="HUC53" s="713"/>
      <c r="HUD53" s="714"/>
      <c r="HUE53" s="713"/>
      <c r="HUF53" s="714"/>
      <c r="HUG53" s="713"/>
      <c r="HUH53" s="714"/>
      <c r="HUI53" s="713"/>
      <c r="HUJ53" s="714"/>
      <c r="HUK53" s="713"/>
      <c r="HUL53" s="714"/>
      <c r="HUM53" s="713"/>
      <c r="HUN53" s="714"/>
      <c r="HUO53" s="713"/>
      <c r="HUP53" s="714"/>
      <c r="HUQ53" s="713"/>
      <c r="HUR53" s="714"/>
      <c r="HUS53" s="713"/>
      <c r="HUT53" s="714"/>
      <c r="HUU53" s="713"/>
      <c r="HUV53" s="714"/>
      <c r="HUW53" s="713"/>
      <c r="HUX53" s="714"/>
      <c r="HUY53" s="713"/>
      <c r="HUZ53" s="714"/>
      <c r="HVA53" s="713"/>
      <c r="HVB53" s="714"/>
      <c r="HVC53" s="713"/>
      <c r="HVD53" s="714"/>
      <c r="HVE53" s="713"/>
      <c r="HVF53" s="714"/>
      <c r="HVG53" s="713"/>
      <c r="HVH53" s="714"/>
      <c r="HVI53" s="713"/>
      <c r="HVJ53" s="714"/>
      <c r="HVK53" s="713"/>
      <c r="HVL53" s="714"/>
      <c r="HVM53" s="713"/>
      <c r="HVN53" s="714"/>
      <c r="HVO53" s="713"/>
      <c r="HVP53" s="714"/>
      <c r="HVQ53" s="713"/>
      <c r="HVR53" s="714"/>
      <c r="HVS53" s="713"/>
      <c r="HVT53" s="714"/>
      <c r="HVU53" s="713"/>
      <c r="HVV53" s="714"/>
      <c r="HVW53" s="713"/>
      <c r="HVX53" s="714"/>
      <c r="HVY53" s="713"/>
      <c r="HVZ53" s="714"/>
      <c r="HWA53" s="713"/>
      <c r="HWB53" s="714"/>
      <c r="HWC53" s="713"/>
      <c r="HWD53" s="714"/>
      <c r="HWE53" s="713"/>
      <c r="HWF53" s="714"/>
      <c r="HWG53" s="713"/>
      <c r="HWH53" s="714"/>
      <c r="HWI53" s="713"/>
      <c r="HWJ53" s="714"/>
      <c r="HWK53" s="713"/>
      <c r="HWL53" s="714"/>
      <c r="HWM53" s="713"/>
      <c r="HWN53" s="714"/>
      <c r="HWO53" s="713"/>
      <c r="HWP53" s="714"/>
      <c r="HWQ53" s="713"/>
      <c r="HWR53" s="714"/>
      <c r="HWS53" s="713"/>
      <c r="HWT53" s="714"/>
      <c r="HWU53" s="713"/>
      <c r="HWV53" s="714"/>
      <c r="HWW53" s="713"/>
      <c r="HWX53" s="714"/>
      <c r="HWY53" s="713"/>
      <c r="HWZ53" s="714"/>
      <c r="HXA53" s="713"/>
      <c r="HXB53" s="714"/>
      <c r="HXC53" s="713"/>
      <c r="HXD53" s="714"/>
      <c r="HXE53" s="713"/>
      <c r="HXF53" s="714"/>
      <c r="HXG53" s="713"/>
      <c r="HXH53" s="714"/>
      <c r="HXI53" s="713"/>
      <c r="HXJ53" s="714"/>
      <c r="HXK53" s="713"/>
      <c r="HXL53" s="714"/>
      <c r="HXM53" s="713"/>
      <c r="HXN53" s="714"/>
      <c r="HXO53" s="713"/>
      <c r="HXP53" s="714"/>
      <c r="HXQ53" s="713"/>
      <c r="HXR53" s="714"/>
      <c r="HXS53" s="713"/>
      <c r="HXT53" s="714"/>
      <c r="HXU53" s="713"/>
      <c r="HXV53" s="714"/>
      <c r="HXW53" s="713"/>
      <c r="HXX53" s="714"/>
      <c r="HXY53" s="713"/>
      <c r="HXZ53" s="714"/>
      <c r="HYA53" s="713"/>
      <c r="HYB53" s="714"/>
      <c r="HYC53" s="713"/>
      <c r="HYD53" s="714"/>
      <c r="HYE53" s="713"/>
      <c r="HYF53" s="714"/>
      <c r="HYG53" s="713"/>
      <c r="HYH53" s="714"/>
      <c r="HYI53" s="713"/>
      <c r="HYJ53" s="714"/>
      <c r="HYK53" s="713"/>
      <c r="HYL53" s="714"/>
      <c r="HYM53" s="713"/>
      <c r="HYN53" s="714"/>
      <c r="HYO53" s="713"/>
      <c r="HYP53" s="714"/>
      <c r="HYQ53" s="713"/>
      <c r="HYR53" s="714"/>
      <c r="HYS53" s="713"/>
      <c r="HYT53" s="714"/>
      <c r="HYU53" s="713"/>
      <c r="HYV53" s="714"/>
      <c r="HYW53" s="713"/>
      <c r="HYX53" s="714"/>
      <c r="HYY53" s="713"/>
      <c r="HYZ53" s="714"/>
      <c r="HZA53" s="713"/>
      <c r="HZB53" s="714"/>
      <c r="HZC53" s="713"/>
      <c r="HZD53" s="714"/>
      <c r="HZE53" s="713"/>
      <c r="HZF53" s="714"/>
      <c r="HZG53" s="713"/>
      <c r="HZH53" s="714"/>
      <c r="HZI53" s="713"/>
      <c r="HZJ53" s="714"/>
      <c r="HZK53" s="713"/>
      <c r="HZL53" s="714"/>
      <c r="HZM53" s="713"/>
      <c r="HZN53" s="714"/>
      <c r="HZO53" s="713"/>
      <c r="HZP53" s="714"/>
      <c r="HZQ53" s="713"/>
      <c r="HZR53" s="714"/>
      <c r="HZS53" s="713"/>
      <c r="HZT53" s="714"/>
      <c r="HZU53" s="713"/>
      <c r="HZV53" s="714"/>
      <c r="HZW53" s="713"/>
      <c r="HZX53" s="714"/>
      <c r="HZY53" s="713"/>
      <c r="HZZ53" s="714"/>
      <c r="IAA53" s="713"/>
      <c r="IAB53" s="714"/>
      <c r="IAC53" s="713"/>
      <c r="IAD53" s="714"/>
      <c r="IAE53" s="713"/>
      <c r="IAF53" s="714"/>
      <c r="IAG53" s="713"/>
      <c r="IAH53" s="714"/>
      <c r="IAI53" s="713"/>
      <c r="IAJ53" s="714"/>
      <c r="IAK53" s="713"/>
      <c r="IAL53" s="714"/>
      <c r="IAM53" s="713"/>
      <c r="IAN53" s="714"/>
      <c r="IAO53" s="713"/>
      <c r="IAP53" s="714"/>
      <c r="IAQ53" s="713"/>
      <c r="IAR53" s="714"/>
      <c r="IAS53" s="713"/>
      <c r="IAT53" s="714"/>
      <c r="IAU53" s="713"/>
      <c r="IAV53" s="714"/>
      <c r="IAW53" s="713"/>
      <c r="IAX53" s="714"/>
      <c r="IAY53" s="713"/>
      <c r="IAZ53" s="714"/>
      <c r="IBA53" s="713"/>
      <c r="IBB53" s="714"/>
      <c r="IBC53" s="713"/>
      <c r="IBD53" s="714"/>
      <c r="IBE53" s="713"/>
      <c r="IBF53" s="714"/>
      <c r="IBG53" s="713"/>
      <c r="IBH53" s="714"/>
      <c r="IBI53" s="713"/>
      <c r="IBJ53" s="714"/>
      <c r="IBK53" s="713"/>
      <c r="IBL53" s="714"/>
      <c r="IBM53" s="713"/>
      <c r="IBN53" s="714"/>
      <c r="IBO53" s="713"/>
      <c r="IBP53" s="714"/>
      <c r="IBQ53" s="713"/>
      <c r="IBR53" s="714"/>
      <c r="IBS53" s="713"/>
      <c r="IBT53" s="714"/>
      <c r="IBU53" s="713"/>
      <c r="IBV53" s="714"/>
      <c r="IBW53" s="713"/>
      <c r="IBX53" s="714"/>
      <c r="IBY53" s="713"/>
      <c r="IBZ53" s="714"/>
      <c r="ICA53" s="713"/>
      <c r="ICB53" s="714"/>
      <c r="ICC53" s="713"/>
      <c r="ICD53" s="714"/>
      <c r="ICE53" s="713"/>
      <c r="ICF53" s="714"/>
      <c r="ICG53" s="713"/>
      <c r="ICH53" s="714"/>
      <c r="ICI53" s="713"/>
      <c r="ICJ53" s="714"/>
      <c r="ICK53" s="713"/>
      <c r="ICL53" s="714"/>
      <c r="ICM53" s="713"/>
      <c r="ICN53" s="714"/>
      <c r="ICO53" s="713"/>
      <c r="ICP53" s="714"/>
      <c r="ICQ53" s="713"/>
      <c r="ICR53" s="714"/>
      <c r="ICS53" s="713"/>
      <c r="ICT53" s="714"/>
      <c r="ICU53" s="713"/>
      <c r="ICV53" s="714"/>
      <c r="ICW53" s="713"/>
      <c r="ICX53" s="714"/>
      <c r="ICY53" s="713"/>
      <c r="ICZ53" s="714"/>
      <c r="IDA53" s="713"/>
      <c r="IDB53" s="714"/>
      <c r="IDC53" s="713"/>
      <c r="IDD53" s="714"/>
      <c r="IDE53" s="713"/>
      <c r="IDF53" s="714"/>
      <c r="IDG53" s="713"/>
      <c r="IDH53" s="714"/>
      <c r="IDI53" s="713"/>
      <c r="IDJ53" s="714"/>
      <c r="IDK53" s="713"/>
      <c r="IDL53" s="714"/>
      <c r="IDM53" s="713"/>
      <c r="IDN53" s="714"/>
      <c r="IDO53" s="713"/>
      <c r="IDP53" s="714"/>
      <c r="IDQ53" s="713"/>
      <c r="IDR53" s="714"/>
      <c r="IDS53" s="713"/>
      <c r="IDT53" s="714"/>
      <c r="IDU53" s="713"/>
      <c r="IDV53" s="714"/>
      <c r="IDW53" s="713"/>
      <c r="IDX53" s="714"/>
      <c r="IDY53" s="713"/>
      <c r="IDZ53" s="714"/>
      <c r="IEA53" s="713"/>
      <c r="IEB53" s="714"/>
      <c r="IEC53" s="713"/>
      <c r="IED53" s="714"/>
      <c r="IEE53" s="713"/>
      <c r="IEF53" s="714"/>
      <c r="IEG53" s="713"/>
      <c r="IEH53" s="714"/>
      <c r="IEI53" s="713"/>
      <c r="IEJ53" s="714"/>
      <c r="IEK53" s="713"/>
      <c r="IEL53" s="714"/>
      <c r="IEM53" s="713"/>
      <c r="IEN53" s="714"/>
      <c r="IEO53" s="713"/>
      <c r="IEP53" s="714"/>
      <c r="IEQ53" s="713"/>
      <c r="IER53" s="714"/>
      <c r="IES53" s="713"/>
      <c r="IET53" s="714"/>
      <c r="IEU53" s="713"/>
      <c r="IEV53" s="714"/>
      <c r="IEW53" s="713"/>
      <c r="IEX53" s="714"/>
      <c r="IEY53" s="713"/>
      <c r="IEZ53" s="714"/>
      <c r="IFA53" s="713"/>
      <c r="IFB53" s="714"/>
      <c r="IFC53" s="713"/>
      <c r="IFD53" s="714"/>
      <c r="IFE53" s="713"/>
      <c r="IFF53" s="714"/>
      <c r="IFG53" s="713"/>
      <c r="IFH53" s="714"/>
      <c r="IFI53" s="713"/>
      <c r="IFJ53" s="714"/>
      <c r="IFK53" s="713"/>
      <c r="IFL53" s="714"/>
      <c r="IFM53" s="713"/>
      <c r="IFN53" s="714"/>
      <c r="IFO53" s="713"/>
      <c r="IFP53" s="714"/>
      <c r="IFQ53" s="713"/>
      <c r="IFR53" s="714"/>
      <c r="IFS53" s="713"/>
      <c r="IFT53" s="714"/>
      <c r="IFU53" s="713"/>
      <c r="IFV53" s="714"/>
      <c r="IFW53" s="713"/>
      <c r="IFX53" s="714"/>
      <c r="IFY53" s="713"/>
      <c r="IFZ53" s="714"/>
      <c r="IGA53" s="713"/>
      <c r="IGB53" s="714"/>
      <c r="IGC53" s="713"/>
      <c r="IGD53" s="714"/>
      <c r="IGE53" s="713"/>
      <c r="IGF53" s="714"/>
      <c r="IGG53" s="713"/>
      <c r="IGH53" s="714"/>
      <c r="IGI53" s="713"/>
      <c r="IGJ53" s="714"/>
      <c r="IGK53" s="713"/>
      <c r="IGL53" s="714"/>
      <c r="IGM53" s="713"/>
      <c r="IGN53" s="714"/>
      <c r="IGO53" s="713"/>
      <c r="IGP53" s="714"/>
      <c r="IGQ53" s="713"/>
      <c r="IGR53" s="714"/>
      <c r="IGS53" s="713"/>
      <c r="IGT53" s="714"/>
      <c r="IGU53" s="713"/>
      <c r="IGV53" s="714"/>
      <c r="IGW53" s="713"/>
      <c r="IGX53" s="714"/>
      <c r="IGY53" s="713"/>
      <c r="IGZ53" s="714"/>
      <c r="IHA53" s="713"/>
      <c r="IHB53" s="714"/>
      <c r="IHC53" s="713"/>
      <c r="IHD53" s="714"/>
      <c r="IHE53" s="713"/>
      <c r="IHF53" s="714"/>
      <c r="IHG53" s="713"/>
      <c r="IHH53" s="714"/>
      <c r="IHI53" s="713"/>
      <c r="IHJ53" s="714"/>
      <c r="IHK53" s="713"/>
      <c r="IHL53" s="714"/>
      <c r="IHM53" s="713"/>
      <c r="IHN53" s="714"/>
      <c r="IHO53" s="713"/>
      <c r="IHP53" s="714"/>
      <c r="IHQ53" s="713"/>
      <c r="IHR53" s="714"/>
      <c r="IHS53" s="713"/>
      <c r="IHT53" s="714"/>
      <c r="IHU53" s="713"/>
      <c r="IHV53" s="714"/>
      <c r="IHW53" s="713"/>
      <c r="IHX53" s="714"/>
      <c r="IHY53" s="713"/>
      <c r="IHZ53" s="714"/>
      <c r="IIA53" s="713"/>
      <c r="IIB53" s="714"/>
      <c r="IIC53" s="713"/>
      <c r="IID53" s="714"/>
      <c r="IIE53" s="713"/>
      <c r="IIF53" s="714"/>
      <c r="IIG53" s="713"/>
      <c r="IIH53" s="714"/>
      <c r="III53" s="713"/>
      <c r="IIJ53" s="714"/>
      <c r="IIK53" s="713"/>
      <c r="IIL53" s="714"/>
      <c r="IIM53" s="713"/>
      <c r="IIN53" s="714"/>
      <c r="IIO53" s="713"/>
      <c r="IIP53" s="714"/>
      <c r="IIQ53" s="713"/>
      <c r="IIR53" s="714"/>
      <c r="IIS53" s="713"/>
      <c r="IIT53" s="714"/>
      <c r="IIU53" s="713"/>
      <c r="IIV53" s="714"/>
      <c r="IIW53" s="713"/>
      <c r="IIX53" s="714"/>
      <c r="IIY53" s="713"/>
      <c r="IIZ53" s="714"/>
      <c r="IJA53" s="713"/>
      <c r="IJB53" s="714"/>
      <c r="IJC53" s="713"/>
      <c r="IJD53" s="714"/>
      <c r="IJE53" s="713"/>
      <c r="IJF53" s="714"/>
      <c r="IJG53" s="713"/>
      <c r="IJH53" s="714"/>
      <c r="IJI53" s="713"/>
      <c r="IJJ53" s="714"/>
      <c r="IJK53" s="713"/>
      <c r="IJL53" s="714"/>
      <c r="IJM53" s="713"/>
      <c r="IJN53" s="714"/>
      <c r="IJO53" s="713"/>
      <c r="IJP53" s="714"/>
      <c r="IJQ53" s="713"/>
      <c r="IJR53" s="714"/>
      <c r="IJS53" s="713"/>
      <c r="IJT53" s="714"/>
      <c r="IJU53" s="713"/>
      <c r="IJV53" s="714"/>
      <c r="IJW53" s="713"/>
      <c r="IJX53" s="714"/>
      <c r="IJY53" s="713"/>
      <c r="IJZ53" s="714"/>
      <c r="IKA53" s="713"/>
      <c r="IKB53" s="714"/>
      <c r="IKC53" s="713"/>
      <c r="IKD53" s="714"/>
      <c r="IKE53" s="713"/>
      <c r="IKF53" s="714"/>
      <c r="IKG53" s="713"/>
      <c r="IKH53" s="714"/>
      <c r="IKI53" s="713"/>
      <c r="IKJ53" s="714"/>
      <c r="IKK53" s="713"/>
      <c r="IKL53" s="714"/>
      <c r="IKM53" s="713"/>
      <c r="IKN53" s="714"/>
      <c r="IKO53" s="713"/>
      <c r="IKP53" s="714"/>
      <c r="IKQ53" s="713"/>
      <c r="IKR53" s="714"/>
      <c r="IKS53" s="713"/>
      <c r="IKT53" s="714"/>
      <c r="IKU53" s="713"/>
      <c r="IKV53" s="714"/>
      <c r="IKW53" s="713"/>
      <c r="IKX53" s="714"/>
      <c r="IKY53" s="713"/>
      <c r="IKZ53" s="714"/>
      <c r="ILA53" s="713"/>
      <c r="ILB53" s="714"/>
      <c r="ILC53" s="713"/>
      <c r="ILD53" s="714"/>
      <c r="ILE53" s="713"/>
      <c r="ILF53" s="714"/>
      <c r="ILG53" s="713"/>
      <c r="ILH53" s="714"/>
      <c r="ILI53" s="713"/>
      <c r="ILJ53" s="714"/>
      <c r="ILK53" s="713"/>
      <c r="ILL53" s="714"/>
      <c r="ILM53" s="713"/>
      <c r="ILN53" s="714"/>
      <c r="ILO53" s="713"/>
      <c r="ILP53" s="714"/>
      <c r="ILQ53" s="713"/>
      <c r="ILR53" s="714"/>
      <c r="ILS53" s="713"/>
      <c r="ILT53" s="714"/>
      <c r="ILU53" s="713"/>
      <c r="ILV53" s="714"/>
      <c r="ILW53" s="713"/>
      <c r="ILX53" s="714"/>
      <c r="ILY53" s="713"/>
      <c r="ILZ53" s="714"/>
      <c r="IMA53" s="713"/>
      <c r="IMB53" s="714"/>
      <c r="IMC53" s="713"/>
      <c r="IMD53" s="714"/>
      <c r="IME53" s="713"/>
      <c r="IMF53" s="714"/>
      <c r="IMG53" s="713"/>
      <c r="IMH53" s="714"/>
      <c r="IMI53" s="713"/>
      <c r="IMJ53" s="714"/>
      <c r="IMK53" s="713"/>
      <c r="IML53" s="714"/>
      <c r="IMM53" s="713"/>
      <c r="IMN53" s="714"/>
      <c r="IMO53" s="713"/>
      <c r="IMP53" s="714"/>
      <c r="IMQ53" s="713"/>
      <c r="IMR53" s="714"/>
      <c r="IMS53" s="713"/>
      <c r="IMT53" s="714"/>
      <c r="IMU53" s="713"/>
      <c r="IMV53" s="714"/>
      <c r="IMW53" s="713"/>
      <c r="IMX53" s="714"/>
      <c r="IMY53" s="713"/>
      <c r="IMZ53" s="714"/>
      <c r="INA53" s="713"/>
      <c r="INB53" s="714"/>
      <c r="INC53" s="713"/>
      <c r="IND53" s="714"/>
      <c r="INE53" s="713"/>
      <c r="INF53" s="714"/>
      <c r="ING53" s="713"/>
      <c r="INH53" s="714"/>
      <c r="INI53" s="713"/>
      <c r="INJ53" s="714"/>
      <c r="INK53" s="713"/>
      <c r="INL53" s="714"/>
      <c r="INM53" s="713"/>
      <c r="INN53" s="714"/>
      <c r="INO53" s="713"/>
      <c r="INP53" s="714"/>
      <c r="INQ53" s="713"/>
      <c r="INR53" s="714"/>
      <c r="INS53" s="713"/>
      <c r="INT53" s="714"/>
      <c r="INU53" s="713"/>
      <c r="INV53" s="714"/>
      <c r="INW53" s="713"/>
      <c r="INX53" s="714"/>
      <c r="INY53" s="713"/>
      <c r="INZ53" s="714"/>
      <c r="IOA53" s="713"/>
      <c r="IOB53" s="714"/>
      <c r="IOC53" s="713"/>
      <c r="IOD53" s="714"/>
      <c r="IOE53" s="713"/>
      <c r="IOF53" s="714"/>
      <c r="IOG53" s="713"/>
      <c r="IOH53" s="714"/>
      <c r="IOI53" s="713"/>
      <c r="IOJ53" s="714"/>
      <c r="IOK53" s="713"/>
      <c r="IOL53" s="714"/>
      <c r="IOM53" s="713"/>
      <c r="ION53" s="714"/>
      <c r="IOO53" s="713"/>
      <c r="IOP53" s="714"/>
      <c r="IOQ53" s="713"/>
      <c r="IOR53" s="714"/>
      <c r="IOS53" s="713"/>
      <c r="IOT53" s="714"/>
      <c r="IOU53" s="713"/>
      <c r="IOV53" s="714"/>
      <c r="IOW53" s="713"/>
      <c r="IOX53" s="714"/>
      <c r="IOY53" s="713"/>
      <c r="IOZ53" s="714"/>
      <c r="IPA53" s="713"/>
      <c r="IPB53" s="714"/>
      <c r="IPC53" s="713"/>
      <c r="IPD53" s="714"/>
      <c r="IPE53" s="713"/>
      <c r="IPF53" s="714"/>
      <c r="IPG53" s="713"/>
      <c r="IPH53" s="714"/>
      <c r="IPI53" s="713"/>
      <c r="IPJ53" s="714"/>
      <c r="IPK53" s="713"/>
      <c r="IPL53" s="714"/>
      <c r="IPM53" s="713"/>
      <c r="IPN53" s="714"/>
      <c r="IPO53" s="713"/>
      <c r="IPP53" s="714"/>
      <c r="IPQ53" s="713"/>
      <c r="IPR53" s="714"/>
      <c r="IPS53" s="713"/>
      <c r="IPT53" s="714"/>
      <c r="IPU53" s="713"/>
      <c r="IPV53" s="714"/>
      <c r="IPW53" s="713"/>
      <c r="IPX53" s="714"/>
      <c r="IPY53" s="713"/>
      <c r="IPZ53" s="714"/>
      <c r="IQA53" s="713"/>
      <c r="IQB53" s="714"/>
      <c r="IQC53" s="713"/>
      <c r="IQD53" s="714"/>
      <c r="IQE53" s="713"/>
      <c r="IQF53" s="714"/>
      <c r="IQG53" s="713"/>
      <c r="IQH53" s="714"/>
      <c r="IQI53" s="713"/>
      <c r="IQJ53" s="714"/>
      <c r="IQK53" s="713"/>
      <c r="IQL53" s="714"/>
      <c r="IQM53" s="713"/>
      <c r="IQN53" s="714"/>
      <c r="IQO53" s="713"/>
      <c r="IQP53" s="714"/>
      <c r="IQQ53" s="713"/>
      <c r="IQR53" s="714"/>
      <c r="IQS53" s="713"/>
      <c r="IQT53" s="714"/>
      <c r="IQU53" s="713"/>
      <c r="IQV53" s="714"/>
      <c r="IQW53" s="713"/>
      <c r="IQX53" s="714"/>
      <c r="IQY53" s="713"/>
      <c r="IQZ53" s="714"/>
      <c r="IRA53" s="713"/>
      <c r="IRB53" s="714"/>
      <c r="IRC53" s="713"/>
      <c r="IRD53" s="714"/>
      <c r="IRE53" s="713"/>
      <c r="IRF53" s="714"/>
      <c r="IRG53" s="713"/>
      <c r="IRH53" s="714"/>
      <c r="IRI53" s="713"/>
      <c r="IRJ53" s="714"/>
      <c r="IRK53" s="713"/>
      <c r="IRL53" s="714"/>
      <c r="IRM53" s="713"/>
      <c r="IRN53" s="714"/>
      <c r="IRO53" s="713"/>
      <c r="IRP53" s="714"/>
      <c r="IRQ53" s="713"/>
      <c r="IRR53" s="714"/>
      <c r="IRS53" s="713"/>
      <c r="IRT53" s="714"/>
      <c r="IRU53" s="713"/>
      <c r="IRV53" s="714"/>
      <c r="IRW53" s="713"/>
      <c r="IRX53" s="714"/>
      <c r="IRY53" s="713"/>
      <c r="IRZ53" s="714"/>
      <c r="ISA53" s="713"/>
      <c r="ISB53" s="714"/>
      <c r="ISC53" s="713"/>
      <c r="ISD53" s="714"/>
      <c r="ISE53" s="713"/>
      <c r="ISF53" s="714"/>
      <c r="ISG53" s="713"/>
      <c r="ISH53" s="714"/>
      <c r="ISI53" s="713"/>
      <c r="ISJ53" s="714"/>
      <c r="ISK53" s="713"/>
      <c r="ISL53" s="714"/>
      <c r="ISM53" s="713"/>
      <c r="ISN53" s="714"/>
      <c r="ISO53" s="713"/>
      <c r="ISP53" s="714"/>
      <c r="ISQ53" s="713"/>
      <c r="ISR53" s="714"/>
      <c r="ISS53" s="713"/>
      <c r="IST53" s="714"/>
      <c r="ISU53" s="713"/>
      <c r="ISV53" s="714"/>
      <c r="ISW53" s="713"/>
      <c r="ISX53" s="714"/>
      <c r="ISY53" s="713"/>
      <c r="ISZ53" s="714"/>
      <c r="ITA53" s="713"/>
      <c r="ITB53" s="714"/>
      <c r="ITC53" s="713"/>
      <c r="ITD53" s="714"/>
      <c r="ITE53" s="713"/>
      <c r="ITF53" s="714"/>
      <c r="ITG53" s="713"/>
      <c r="ITH53" s="714"/>
      <c r="ITI53" s="713"/>
      <c r="ITJ53" s="714"/>
      <c r="ITK53" s="713"/>
      <c r="ITL53" s="714"/>
      <c r="ITM53" s="713"/>
      <c r="ITN53" s="714"/>
      <c r="ITO53" s="713"/>
      <c r="ITP53" s="714"/>
      <c r="ITQ53" s="713"/>
      <c r="ITR53" s="714"/>
      <c r="ITS53" s="713"/>
      <c r="ITT53" s="714"/>
      <c r="ITU53" s="713"/>
      <c r="ITV53" s="714"/>
      <c r="ITW53" s="713"/>
      <c r="ITX53" s="714"/>
      <c r="ITY53" s="713"/>
      <c r="ITZ53" s="714"/>
      <c r="IUA53" s="713"/>
      <c r="IUB53" s="714"/>
      <c r="IUC53" s="713"/>
      <c r="IUD53" s="714"/>
      <c r="IUE53" s="713"/>
      <c r="IUF53" s="714"/>
      <c r="IUG53" s="713"/>
      <c r="IUH53" s="714"/>
      <c r="IUI53" s="713"/>
      <c r="IUJ53" s="714"/>
      <c r="IUK53" s="713"/>
      <c r="IUL53" s="714"/>
      <c r="IUM53" s="713"/>
      <c r="IUN53" s="714"/>
      <c r="IUO53" s="713"/>
      <c r="IUP53" s="714"/>
      <c r="IUQ53" s="713"/>
      <c r="IUR53" s="714"/>
      <c r="IUS53" s="713"/>
      <c r="IUT53" s="714"/>
      <c r="IUU53" s="713"/>
      <c r="IUV53" s="714"/>
      <c r="IUW53" s="713"/>
      <c r="IUX53" s="714"/>
      <c r="IUY53" s="713"/>
      <c r="IUZ53" s="714"/>
      <c r="IVA53" s="713"/>
      <c r="IVB53" s="714"/>
      <c r="IVC53" s="713"/>
      <c r="IVD53" s="714"/>
      <c r="IVE53" s="713"/>
      <c r="IVF53" s="714"/>
      <c r="IVG53" s="713"/>
      <c r="IVH53" s="714"/>
      <c r="IVI53" s="713"/>
      <c r="IVJ53" s="714"/>
      <c r="IVK53" s="713"/>
      <c r="IVL53" s="714"/>
      <c r="IVM53" s="713"/>
      <c r="IVN53" s="714"/>
      <c r="IVO53" s="713"/>
      <c r="IVP53" s="714"/>
      <c r="IVQ53" s="713"/>
      <c r="IVR53" s="714"/>
      <c r="IVS53" s="713"/>
      <c r="IVT53" s="714"/>
      <c r="IVU53" s="713"/>
      <c r="IVV53" s="714"/>
      <c r="IVW53" s="713"/>
      <c r="IVX53" s="714"/>
      <c r="IVY53" s="713"/>
      <c r="IVZ53" s="714"/>
      <c r="IWA53" s="713"/>
      <c r="IWB53" s="714"/>
      <c r="IWC53" s="713"/>
      <c r="IWD53" s="714"/>
      <c r="IWE53" s="713"/>
      <c r="IWF53" s="714"/>
      <c r="IWG53" s="713"/>
      <c r="IWH53" s="714"/>
      <c r="IWI53" s="713"/>
      <c r="IWJ53" s="714"/>
      <c r="IWK53" s="713"/>
      <c r="IWL53" s="714"/>
      <c r="IWM53" s="713"/>
      <c r="IWN53" s="714"/>
      <c r="IWO53" s="713"/>
      <c r="IWP53" s="714"/>
      <c r="IWQ53" s="713"/>
      <c r="IWR53" s="714"/>
      <c r="IWS53" s="713"/>
      <c r="IWT53" s="714"/>
      <c r="IWU53" s="713"/>
      <c r="IWV53" s="714"/>
      <c r="IWW53" s="713"/>
      <c r="IWX53" s="714"/>
      <c r="IWY53" s="713"/>
      <c r="IWZ53" s="714"/>
      <c r="IXA53" s="713"/>
      <c r="IXB53" s="714"/>
      <c r="IXC53" s="713"/>
      <c r="IXD53" s="714"/>
      <c r="IXE53" s="713"/>
      <c r="IXF53" s="714"/>
      <c r="IXG53" s="713"/>
      <c r="IXH53" s="714"/>
      <c r="IXI53" s="713"/>
      <c r="IXJ53" s="714"/>
      <c r="IXK53" s="713"/>
      <c r="IXL53" s="714"/>
      <c r="IXM53" s="713"/>
      <c r="IXN53" s="714"/>
      <c r="IXO53" s="713"/>
      <c r="IXP53" s="714"/>
      <c r="IXQ53" s="713"/>
      <c r="IXR53" s="714"/>
      <c r="IXS53" s="713"/>
      <c r="IXT53" s="714"/>
      <c r="IXU53" s="713"/>
      <c r="IXV53" s="714"/>
      <c r="IXW53" s="713"/>
      <c r="IXX53" s="714"/>
      <c r="IXY53" s="713"/>
      <c r="IXZ53" s="714"/>
      <c r="IYA53" s="713"/>
      <c r="IYB53" s="714"/>
      <c r="IYC53" s="713"/>
      <c r="IYD53" s="714"/>
      <c r="IYE53" s="713"/>
      <c r="IYF53" s="714"/>
      <c r="IYG53" s="713"/>
      <c r="IYH53" s="714"/>
      <c r="IYI53" s="713"/>
      <c r="IYJ53" s="714"/>
      <c r="IYK53" s="713"/>
      <c r="IYL53" s="714"/>
      <c r="IYM53" s="713"/>
      <c r="IYN53" s="714"/>
      <c r="IYO53" s="713"/>
      <c r="IYP53" s="714"/>
      <c r="IYQ53" s="713"/>
      <c r="IYR53" s="714"/>
      <c r="IYS53" s="713"/>
      <c r="IYT53" s="714"/>
      <c r="IYU53" s="713"/>
      <c r="IYV53" s="714"/>
      <c r="IYW53" s="713"/>
      <c r="IYX53" s="714"/>
      <c r="IYY53" s="713"/>
      <c r="IYZ53" s="714"/>
      <c r="IZA53" s="713"/>
      <c r="IZB53" s="714"/>
      <c r="IZC53" s="713"/>
      <c r="IZD53" s="714"/>
      <c r="IZE53" s="713"/>
      <c r="IZF53" s="714"/>
      <c r="IZG53" s="713"/>
      <c r="IZH53" s="714"/>
      <c r="IZI53" s="713"/>
      <c r="IZJ53" s="714"/>
      <c r="IZK53" s="713"/>
      <c r="IZL53" s="714"/>
      <c r="IZM53" s="713"/>
      <c r="IZN53" s="714"/>
      <c r="IZO53" s="713"/>
      <c r="IZP53" s="714"/>
      <c r="IZQ53" s="713"/>
      <c r="IZR53" s="714"/>
      <c r="IZS53" s="713"/>
      <c r="IZT53" s="714"/>
      <c r="IZU53" s="713"/>
      <c r="IZV53" s="714"/>
      <c r="IZW53" s="713"/>
      <c r="IZX53" s="714"/>
      <c r="IZY53" s="713"/>
      <c r="IZZ53" s="714"/>
      <c r="JAA53" s="713"/>
      <c r="JAB53" s="714"/>
      <c r="JAC53" s="713"/>
      <c r="JAD53" s="714"/>
      <c r="JAE53" s="713"/>
      <c r="JAF53" s="714"/>
      <c r="JAG53" s="713"/>
      <c r="JAH53" s="714"/>
      <c r="JAI53" s="713"/>
      <c r="JAJ53" s="714"/>
      <c r="JAK53" s="713"/>
      <c r="JAL53" s="714"/>
      <c r="JAM53" s="713"/>
      <c r="JAN53" s="714"/>
      <c r="JAO53" s="713"/>
      <c r="JAP53" s="714"/>
      <c r="JAQ53" s="713"/>
      <c r="JAR53" s="714"/>
      <c r="JAS53" s="713"/>
      <c r="JAT53" s="714"/>
      <c r="JAU53" s="713"/>
      <c r="JAV53" s="714"/>
      <c r="JAW53" s="713"/>
      <c r="JAX53" s="714"/>
      <c r="JAY53" s="713"/>
      <c r="JAZ53" s="714"/>
      <c r="JBA53" s="713"/>
      <c r="JBB53" s="714"/>
      <c r="JBC53" s="713"/>
      <c r="JBD53" s="714"/>
      <c r="JBE53" s="713"/>
      <c r="JBF53" s="714"/>
      <c r="JBG53" s="713"/>
      <c r="JBH53" s="714"/>
      <c r="JBI53" s="713"/>
      <c r="JBJ53" s="714"/>
      <c r="JBK53" s="713"/>
      <c r="JBL53" s="714"/>
      <c r="JBM53" s="713"/>
      <c r="JBN53" s="714"/>
      <c r="JBO53" s="713"/>
      <c r="JBP53" s="714"/>
      <c r="JBQ53" s="713"/>
      <c r="JBR53" s="714"/>
      <c r="JBS53" s="713"/>
      <c r="JBT53" s="714"/>
      <c r="JBU53" s="713"/>
      <c r="JBV53" s="714"/>
      <c r="JBW53" s="713"/>
      <c r="JBX53" s="714"/>
      <c r="JBY53" s="713"/>
      <c r="JBZ53" s="714"/>
      <c r="JCA53" s="713"/>
      <c r="JCB53" s="714"/>
      <c r="JCC53" s="713"/>
      <c r="JCD53" s="714"/>
      <c r="JCE53" s="713"/>
      <c r="JCF53" s="714"/>
      <c r="JCG53" s="713"/>
      <c r="JCH53" s="714"/>
      <c r="JCI53" s="713"/>
      <c r="JCJ53" s="714"/>
      <c r="JCK53" s="713"/>
      <c r="JCL53" s="714"/>
      <c r="JCM53" s="713"/>
      <c r="JCN53" s="714"/>
      <c r="JCO53" s="713"/>
      <c r="JCP53" s="714"/>
      <c r="JCQ53" s="713"/>
      <c r="JCR53" s="714"/>
      <c r="JCS53" s="713"/>
      <c r="JCT53" s="714"/>
      <c r="JCU53" s="713"/>
      <c r="JCV53" s="714"/>
      <c r="JCW53" s="713"/>
      <c r="JCX53" s="714"/>
      <c r="JCY53" s="713"/>
      <c r="JCZ53" s="714"/>
      <c r="JDA53" s="713"/>
      <c r="JDB53" s="714"/>
      <c r="JDC53" s="713"/>
      <c r="JDD53" s="714"/>
      <c r="JDE53" s="713"/>
      <c r="JDF53" s="714"/>
      <c r="JDG53" s="713"/>
      <c r="JDH53" s="714"/>
      <c r="JDI53" s="713"/>
      <c r="JDJ53" s="714"/>
      <c r="JDK53" s="713"/>
      <c r="JDL53" s="714"/>
      <c r="JDM53" s="713"/>
      <c r="JDN53" s="714"/>
      <c r="JDO53" s="713"/>
      <c r="JDP53" s="714"/>
      <c r="JDQ53" s="713"/>
      <c r="JDR53" s="714"/>
      <c r="JDS53" s="713"/>
      <c r="JDT53" s="714"/>
      <c r="JDU53" s="713"/>
      <c r="JDV53" s="714"/>
      <c r="JDW53" s="713"/>
      <c r="JDX53" s="714"/>
      <c r="JDY53" s="713"/>
      <c r="JDZ53" s="714"/>
      <c r="JEA53" s="713"/>
      <c r="JEB53" s="714"/>
      <c r="JEC53" s="713"/>
      <c r="JED53" s="714"/>
      <c r="JEE53" s="713"/>
      <c r="JEF53" s="714"/>
      <c r="JEG53" s="713"/>
      <c r="JEH53" s="714"/>
      <c r="JEI53" s="713"/>
      <c r="JEJ53" s="714"/>
      <c r="JEK53" s="713"/>
      <c r="JEL53" s="714"/>
      <c r="JEM53" s="713"/>
      <c r="JEN53" s="714"/>
      <c r="JEO53" s="713"/>
      <c r="JEP53" s="714"/>
      <c r="JEQ53" s="713"/>
      <c r="JER53" s="714"/>
      <c r="JES53" s="713"/>
      <c r="JET53" s="714"/>
      <c r="JEU53" s="713"/>
      <c r="JEV53" s="714"/>
      <c r="JEW53" s="713"/>
      <c r="JEX53" s="714"/>
      <c r="JEY53" s="713"/>
      <c r="JEZ53" s="714"/>
      <c r="JFA53" s="713"/>
      <c r="JFB53" s="714"/>
      <c r="JFC53" s="713"/>
      <c r="JFD53" s="714"/>
      <c r="JFE53" s="713"/>
      <c r="JFF53" s="714"/>
      <c r="JFG53" s="713"/>
      <c r="JFH53" s="714"/>
      <c r="JFI53" s="713"/>
      <c r="JFJ53" s="714"/>
      <c r="JFK53" s="713"/>
      <c r="JFL53" s="714"/>
      <c r="JFM53" s="713"/>
      <c r="JFN53" s="714"/>
      <c r="JFO53" s="713"/>
      <c r="JFP53" s="714"/>
      <c r="JFQ53" s="713"/>
      <c r="JFR53" s="714"/>
      <c r="JFS53" s="713"/>
      <c r="JFT53" s="714"/>
      <c r="JFU53" s="713"/>
      <c r="JFV53" s="714"/>
      <c r="JFW53" s="713"/>
      <c r="JFX53" s="714"/>
      <c r="JFY53" s="713"/>
      <c r="JFZ53" s="714"/>
      <c r="JGA53" s="713"/>
      <c r="JGB53" s="714"/>
      <c r="JGC53" s="713"/>
      <c r="JGD53" s="714"/>
      <c r="JGE53" s="713"/>
      <c r="JGF53" s="714"/>
      <c r="JGG53" s="713"/>
      <c r="JGH53" s="714"/>
      <c r="JGI53" s="713"/>
      <c r="JGJ53" s="714"/>
      <c r="JGK53" s="713"/>
      <c r="JGL53" s="714"/>
      <c r="JGM53" s="713"/>
      <c r="JGN53" s="714"/>
      <c r="JGO53" s="713"/>
      <c r="JGP53" s="714"/>
      <c r="JGQ53" s="713"/>
      <c r="JGR53" s="714"/>
      <c r="JGS53" s="713"/>
      <c r="JGT53" s="714"/>
      <c r="JGU53" s="713"/>
      <c r="JGV53" s="714"/>
      <c r="JGW53" s="713"/>
      <c r="JGX53" s="714"/>
      <c r="JGY53" s="713"/>
      <c r="JGZ53" s="714"/>
      <c r="JHA53" s="713"/>
      <c r="JHB53" s="714"/>
      <c r="JHC53" s="713"/>
      <c r="JHD53" s="714"/>
      <c r="JHE53" s="713"/>
      <c r="JHF53" s="714"/>
      <c r="JHG53" s="713"/>
      <c r="JHH53" s="714"/>
      <c r="JHI53" s="713"/>
      <c r="JHJ53" s="714"/>
      <c r="JHK53" s="713"/>
      <c r="JHL53" s="714"/>
      <c r="JHM53" s="713"/>
      <c r="JHN53" s="714"/>
      <c r="JHO53" s="713"/>
      <c r="JHP53" s="714"/>
      <c r="JHQ53" s="713"/>
      <c r="JHR53" s="714"/>
      <c r="JHS53" s="713"/>
      <c r="JHT53" s="714"/>
      <c r="JHU53" s="713"/>
      <c r="JHV53" s="714"/>
      <c r="JHW53" s="713"/>
      <c r="JHX53" s="714"/>
      <c r="JHY53" s="713"/>
      <c r="JHZ53" s="714"/>
      <c r="JIA53" s="713"/>
      <c r="JIB53" s="714"/>
      <c r="JIC53" s="713"/>
      <c r="JID53" s="714"/>
      <c r="JIE53" s="713"/>
      <c r="JIF53" s="714"/>
      <c r="JIG53" s="713"/>
      <c r="JIH53" s="714"/>
      <c r="JII53" s="713"/>
      <c r="JIJ53" s="714"/>
      <c r="JIK53" s="713"/>
      <c r="JIL53" s="714"/>
      <c r="JIM53" s="713"/>
      <c r="JIN53" s="714"/>
      <c r="JIO53" s="713"/>
      <c r="JIP53" s="714"/>
      <c r="JIQ53" s="713"/>
      <c r="JIR53" s="714"/>
      <c r="JIS53" s="713"/>
      <c r="JIT53" s="714"/>
      <c r="JIU53" s="713"/>
      <c r="JIV53" s="714"/>
      <c r="JIW53" s="713"/>
      <c r="JIX53" s="714"/>
      <c r="JIY53" s="713"/>
      <c r="JIZ53" s="714"/>
      <c r="JJA53" s="713"/>
      <c r="JJB53" s="714"/>
      <c r="JJC53" s="713"/>
      <c r="JJD53" s="714"/>
      <c r="JJE53" s="713"/>
      <c r="JJF53" s="714"/>
      <c r="JJG53" s="713"/>
      <c r="JJH53" s="714"/>
      <c r="JJI53" s="713"/>
      <c r="JJJ53" s="714"/>
      <c r="JJK53" s="713"/>
      <c r="JJL53" s="714"/>
      <c r="JJM53" s="713"/>
      <c r="JJN53" s="714"/>
      <c r="JJO53" s="713"/>
      <c r="JJP53" s="714"/>
      <c r="JJQ53" s="713"/>
      <c r="JJR53" s="714"/>
      <c r="JJS53" s="713"/>
      <c r="JJT53" s="714"/>
      <c r="JJU53" s="713"/>
      <c r="JJV53" s="714"/>
      <c r="JJW53" s="713"/>
      <c r="JJX53" s="714"/>
      <c r="JJY53" s="713"/>
      <c r="JJZ53" s="714"/>
      <c r="JKA53" s="713"/>
      <c r="JKB53" s="714"/>
      <c r="JKC53" s="713"/>
      <c r="JKD53" s="714"/>
      <c r="JKE53" s="713"/>
      <c r="JKF53" s="714"/>
      <c r="JKG53" s="713"/>
      <c r="JKH53" s="714"/>
      <c r="JKI53" s="713"/>
      <c r="JKJ53" s="714"/>
      <c r="JKK53" s="713"/>
      <c r="JKL53" s="714"/>
      <c r="JKM53" s="713"/>
      <c r="JKN53" s="714"/>
      <c r="JKO53" s="713"/>
      <c r="JKP53" s="714"/>
      <c r="JKQ53" s="713"/>
      <c r="JKR53" s="714"/>
      <c r="JKS53" s="713"/>
      <c r="JKT53" s="714"/>
      <c r="JKU53" s="713"/>
      <c r="JKV53" s="714"/>
      <c r="JKW53" s="713"/>
      <c r="JKX53" s="714"/>
      <c r="JKY53" s="713"/>
      <c r="JKZ53" s="714"/>
      <c r="JLA53" s="713"/>
      <c r="JLB53" s="714"/>
      <c r="JLC53" s="713"/>
      <c r="JLD53" s="714"/>
      <c r="JLE53" s="713"/>
      <c r="JLF53" s="714"/>
      <c r="JLG53" s="713"/>
      <c r="JLH53" s="714"/>
      <c r="JLI53" s="713"/>
      <c r="JLJ53" s="714"/>
      <c r="JLK53" s="713"/>
      <c r="JLL53" s="714"/>
      <c r="JLM53" s="713"/>
      <c r="JLN53" s="714"/>
      <c r="JLO53" s="713"/>
      <c r="JLP53" s="714"/>
      <c r="JLQ53" s="713"/>
      <c r="JLR53" s="714"/>
      <c r="JLS53" s="713"/>
      <c r="JLT53" s="714"/>
      <c r="JLU53" s="713"/>
      <c r="JLV53" s="714"/>
      <c r="JLW53" s="713"/>
      <c r="JLX53" s="714"/>
      <c r="JLY53" s="713"/>
      <c r="JLZ53" s="714"/>
      <c r="JMA53" s="713"/>
      <c r="JMB53" s="714"/>
      <c r="JMC53" s="713"/>
      <c r="JMD53" s="714"/>
      <c r="JME53" s="713"/>
      <c r="JMF53" s="714"/>
      <c r="JMG53" s="713"/>
      <c r="JMH53" s="714"/>
      <c r="JMI53" s="713"/>
      <c r="JMJ53" s="714"/>
      <c r="JMK53" s="713"/>
      <c r="JML53" s="714"/>
      <c r="JMM53" s="713"/>
      <c r="JMN53" s="714"/>
      <c r="JMO53" s="713"/>
      <c r="JMP53" s="714"/>
      <c r="JMQ53" s="713"/>
      <c r="JMR53" s="714"/>
      <c r="JMS53" s="713"/>
      <c r="JMT53" s="714"/>
      <c r="JMU53" s="713"/>
      <c r="JMV53" s="714"/>
      <c r="JMW53" s="713"/>
      <c r="JMX53" s="714"/>
      <c r="JMY53" s="713"/>
      <c r="JMZ53" s="714"/>
      <c r="JNA53" s="713"/>
      <c r="JNB53" s="714"/>
      <c r="JNC53" s="713"/>
      <c r="JND53" s="714"/>
      <c r="JNE53" s="713"/>
      <c r="JNF53" s="714"/>
      <c r="JNG53" s="713"/>
      <c r="JNH53" s="714"/>
      <c r="JNI53" s="713"/>
      <c r="JNJ53" s="714"/>
      <c r="JNK53" s="713"/>
      <c r="JNL53" s="714"/>
      <c r="JNM53" s="713"/>
      <c r="JNN53" s="714"/>
      <c r="JNO53" s="713"/>
      <c r="JNP53" s="714"/>
      <c r="JNQ53" s="713"/>
      <c r="JNR53" s="714"/>
      <c r="JNS53" s="713"/>
      <c r="JNT53" s="714"/>
      <c r="JNU53" s="713"/>
      <c r="JNV53" s="714"/>
      <c r="JNW53" s="713"/>
      <c r="JNX53" s="714"/>
      <c r="JNY53" s="713"/>
      <c r="JNZ53" s="714"/>
      <c r="JOA53" s="713"/>
      <c r="JOB53" s="714"/>
      <c r="JOC53" s="713"/>
      <c r="JOD53" s="714"/>
      <c r="JOE53" s="713"/>
      <c r="JOF53" s="714"/>
      <c r="JOG53" s="713"/>
      <c r="JOH53" s="714"/>
      <c r="JOI53" s="713"/>
      <c r="JOJ53" s="714"/>
      <c r="JOK53" s="713"/>
      <c r="JOL53" s="714"/>
      <c r="JOM53" s="713"/>
      <c r="JON53" s="714"/>
      <c r="JOO53" s="713"/>
      <c r="JOP53" s="714"/>
      <c r="JOQ53" s="713"/>
      <c r="JOR53" s="714"/>
      <c r="JOS53" s="713"/>
      <c r="JOT53" s="714"/>
      <c r="JOU53" s="713"/>
      <c r="JOV53" s="714"/>
      <c r="JOW53" s="713"/>
      <c r="JOX53" s="714"/>
      <c r="JOY53" s="713"/>
      <c r="JOZ53" s="714"/>
      <c r="JPA53" s="713"/>
      <c r="JPB53" s="714"/>
      <c r="JPC53" s="713"/>
      <c r="JPD53" s="714"/>
      <c r="JPE53" s="713"/>
      <c r="JPF53" s="714"/>
      <c r="JPG53" s="713"/>
      <c r="JPH53" s="714"/>
      <c r="JPI53" s="713"/>
      <c r="JPJ53" s="714"/>
      <c r="JPK53" s="713"/>
      <c r="JPL53" s="714"/>
      <c r="JPM53" s="713"/>
      <c r="JPN53" s="714"/>
      <c r="JPO53" s="713"/>
      <c r="JPP53" s="714"/>
      <c r="JPQ53" s="713"/>
      <c r="JPR53" s="714"/>
      <c r="JPS53" s="713"/>
      <c r="JPT53" s="714"/>
      <c r="JPU53" s="713"/>
      <c r="JPV53" s="714"/>
      <c r="JPW53" s="713"/>
      <c r="JPX53" s="714"/>
      <c r="JPY53" s="713"/>
      <c r="JPZ53" s="714"/>
      <c r="JQA53" s="713"/>
      <c r="JQB53" s="714"/>
      <c r="JQC53" s="713"/>
      <c r="JQD53" s="714"/>
      <c r="JQE53" s="713"/>
      <c r="JQF53" s="714"/>
      <c r="JQG53" s="713"/>
      <c r="JQH53" s="714"/>
      <c r="JQI53" s="713"/>
      <c r="JQJ53" s="714"/>
      <c r="JQK53" s="713"/>
      <c r="JQL53" s="714"/>
      <c r="JQM53" s="713"/>
      <c r="JQN53" s="714"/>
      <c r="JQO53" s="713"/>
      <c r="JQP53" s="714"/>
      <c r="JQQ53" s="713"/>
      <c r="JQR53" s="714"/>
      <c r="JQS53" s="713"/>
      <c r="JQT53" s="714"/>
      <c r="JQU53" s="713"/>
      <c r="JQV53" s="714"/>
      <c r="JQW53" s="713"/>
      <c r="JQX53" s="714"/>
      <c r="JQY53" s="713"/>
      <c r="JQZ53" s="714"/>
      <c r="JRA53" s="713"/>
      <c r="JRB53" s="714"/>
      <c r="JRC53" s="713"/>
      <c r="JRD53" s="714"/>
      <c r="JRE53" s="713"/>
      <c r="JRF53" s="714"/>
      <c r="JRG53" s="713"/>
      <c r="JRH53" s="714"/>
      <c r="JRI53" s="713"/>
      <c r="JRJ53" s="714"/>
      <c r="JRK53" s="713"/>
      <c r="JRL53" s="714"/>
      <c r="JRM53" s="713"/>
      <c r="JRN53" s="714"/>
      <c r="JRO53" s="713"/>
      <c r="JRP53" s="714"/>
      <c r="JRQ53" s="713"/>
      <c r="JRR53" s="714"/>
      <c r="JRS53" s="713"/>
      <c r="JRT53" s="714"/>
      <c r="JRU53" s="713"/>
      <c r="JRV53" s="714"/>
      <c r="JRW53" s="713"/>
      <c r="JRX53" s="714"/>
      <c r="JRY53" s="713"/>
      <c r="JRZ53" s="714"/>
      <c r="JSA53" s="713"/>
      <c r="JSB53" s="714"/>
      <c r="JSC53" s="713"/>
      <c r="JSD53" s="714"/>
      <c r="JSE53" s="713"/>
      <c r="JSF53" s="714"/>
      <c r="JSG53" s="713"/>
      <c r="JSH53" s="714"/>
      <c r="JSI53" s="713"/>
      <c r="JSJ53" s="714"/>
      <c r="JSK53" s="713"/>
      <c r="JSL53" s="714"/>
      <c r="JSM53" s="713"/>
      <c r="JSN53" s="714"/>
      <c r="JSO53" s="713"/>
      <c r="JSP53" s="714"/>
      <c r="JSQ53" s="713"/>
      <c r="JSR53" s="714"/>
      <c r="JSS53" s="713"/>
      <c r="JST53" s="714"/>
      <c r="JSU53" s="713"/>
      <c r="JSV53" s="714"/>
      <c r="JSW53" s="713"/>
      <c r="JSX53" s="714"/>
      <c r="JSY53" s="713"/>
      <c r="JSZ53" s="714"/>
      <c r="JTA53" s="713"/>
      <c r="JTB53" s="714"/>
      <c r="JTC53" s="713"/>
      <c r="JTD53" s="714"/>
      <c r="JTE53" s="713"/>
      <c r="JTF53" s="714"/>
      <c r="JTG53" s="713"/>
      <c r="JTH53" s="714"/>
      <c r="JTI53" s="713"/>
      <c r="JTJ53" s="714"/>
      <c r="JTK53" s="713"/>
      <c r="JTL53" s="714"/>
      <c r="JTM53" s="713"/>
      <c r="JTN53" s="714"/>
      <c r="JTO53" s="713"/>
      <c r="JTP53" s="714"/>
      <c r="JTQ53" s="713"/>
      <c r="JTR53" s="714"/>
      <c r="JTS53" s="713"/>
      <c r="JTT53" s="714"/>
      <c r="JTU53" s="713"/>
      <c r="JTV53" s="714"/>
      <c r="JTW53" s="713"/>
      <c r="JTX53" s="714"/>
      <c r="JTY53" s="713"/>
      <c r="JTZ53" s="714"/>
      <c r="JUA53" s="713"/>
      <c r="JUB53" s="714"/>
      <c r="JUC53" s="713"/>
      <c r="JUD53" s="714"/>
      <c r="JUE53" s="713"/>
      <c r="JUF53" s="714"/>
      <c r="JUG53" s="713"/>
      <c r="JUH53" s="714"/>
      <c r="JUI53" s="713"/>
      <c r="JUJ53" s="714"/>
      <c r="JUK53" s="713"/>
      <c r="JUL53" s="714"/>
      <c r="JUM53" s="713"/>
      <c r="JUN53" s="714"/>
      <c r="JUO53" s="713"/>
      <c r="JUP53" s="714"/>
      <c r="JUQ53" s="713"/>
      <c r="JUR53" s="714"/>
      <c r="JUS53" s="713"/>
      <c r="JUT53" s="714"/>
      <c r="JUU53" s="713"/>
      <c r="JUV53" s="714"/>
      <c r="JUW53" s="713"/>
      <c r="JUX53" s="714"/>
      <c r="JUY53" s="713"/>
      <c r="JUZ53" s="714"/>
      <c r="JVA53" s="713"/>
      <c r="JVB53" s="714"/>
      <c r="JVC53" s="713"/>
      <c r="JVD53" s="714"/>
      <c r="JVE53" s="713"/>
      <c r="JVF53" s="714"/>
      <c r="JVG53" s="713"/>
      <c r="JVH53" s="714"/>
      <c r="JVI53" s="713"/>
      <c r="JVJ53" s="714"/>
      <c r="JVK53" s="713"/>
      <c r="JVL53" s="714"/>
      <c r="JVM53" s="713"/>
      <c r="JVN53" s="714"/>
      <c r="JVO53" s="713"/>
      <c r="JVP53" s="714"/>
      <c r="JVQ53" s="713"/>
      <c r="JVR53" s="714"/>
      <c r="JVS53" s="713"/>
      <c r="JVT53" s="714"/>
      <c r="JVU53" s="713"/>
      <c r="JVV53" s="714"/>
      <c r="JVW53" s="713"/>
      <c r="JVX53" s="714"/>
      <c r="JVY53" s="713"/>
      <c r="JVZ53" s="714"/>
      <c r="JWA53" s="713"/>
      <c r="JWB53" s="714"/>
      <c r="JWC53" s="713"/>
      <c r="JWD53" s="714"/>
      <c r="JWE53" s="713"/>
      <c r="JWF53" s="714"/>
      <c r="JWG53" s="713"/>
      <c r="JWH53" s="714"/>
      <c r="JWI53" s="713"/>
      <c r="JWJ53" s="714"/>
      <c r="JWK53" s="713"/>
      <c r="JWL53" s="714"/>
      <c r="JWM53" s="713"/>
      <c r="JWN53" s="714"/>
      <c r="JWO53" s="713"/>
      <c r="JWP53" s="714"/>
      <c r="JWQ53" s="713"/>
      <c r="JWR53" s="714"/>
      <c r="JWS53" s="713"/>
      <c r="JWT53" s="714"/>
      <c r="JWU53" s="713"/>
      <c r="JWV53" s="714"/>
      <c r="JWW53" s="713"/>
      <c r="JWX53" s="714"/>
      <c r="JWY53" s="713"/>
      <c r="JWZ53" s="714"/>
      <c r="JXA53" s="713"/>
      <c r="JXB53" s="714"/>
      <c r="JXC53" s="713"/>
      <c r="JXD53" s="714"/>
      <c r="JXE53" s="713"/>
      <c r="JXF53" s="714"/>
      <c r="JXG53" s="713"/>
      <c r="JXH53" s="714"/>
      <c r="JXI53" s="713"/>
      <c r="JXJ53" s="714"/>
      <c r="JXK53" s="713"/>
      <c r="JXL53" s="714"/>
      <c r="JXM53" s="713"/>
      <c r="JXN53" s="714"/>
      <c r="JXO53" s="713"/>
      <c r="JXP53" s="714"/>
      <c r="JXQ53" s="713"/>
      <c r="JXR53" s="714"/>
      <c r="JXS53" s="713"/>
      <c r="JXT53" s="714"/>
      <c r="JXU53" s="713"/>
      <c r="JXV53" s="714"/>
      <c r="JXW53" s="713"/>
      <c r="JXX53" s="714"/>
      <c r="JXY53" s="713"/>
      <c r="JXZ53" s="714"/>
      <c r="JYA53" s="713"/>
      <c r="JYB53" s="714"/>
      <c r="JYC53" s="713"/>
      <c r="JYD53" s="714"/>
      <c r="JYE53" s="713"/>
      <c r="JYF53" s="714"/>
      <c r="JYG53" s="713"/>
      <c r="JYH53" s="714"/>
      <c r="JYI53" s="713"/>
      <c r="JYJ53" s="714"/>
      <c r="JYK53" s="713"/>
      <c r="JYL53" s="714"/>
      <c r="JYM53" s="713"/>
      <c r="JYN53" s="714"/>
      <c r="JYO53" s="713"/>
      <c r="JYP53" s="714"/>
      <c r="JYQ53" s="713"/>
      <c r="JYR53" s="714"/>
      <c r="JYS53" s="713"/>
      <c r="JYT53" s="714"/>
      <c r="JYU53" s="713"/>
      <c r="JYV53" s="714"/>
      <c r="JYW53" s="713"/>
      <c r="JYX53" s="714"/>
      <c r="JYY53" s="713"/>
      <c r="JYZ53" s="714"/>
      <c r="JZA53" s="713"/>
      <c r="JZB53" s="714"/>
      <c r="JZC53" s="713"/>
      <c r="JZD53" s="714"/>
      <c r="JZE53" s="713"/>
      <c r="JZF53" s="714"/>
      <c r="JZG53" s="713"/>
      <c r="JZH53" s="714"/>
      <c r="JZI53" s="713"/>
      <c r="JZJ53" s="714"/>
      <c r="JZK53" s="713"/>
      <c r="JZL53" s="714"/>
      <c r="JZM53" s="713"/>
      <c r="JZN53" s="714"/>
      <c r="JZO53" s="713"/>
      <c r="JZP53" s="714"/>
      <c r="JZQ53" s="713"/>
      <c r="JZR53" s="714"/>
      <c r="JZS53" s="713"/>
      <c r="JZT53" s="714"/>
      <c r="JZU53" s="713"/>
      <c r="JZV53" s="714"/>
      <c r="JZW53" s="713"/>
      <c r="JZX53" s="714"/>
      <c r="JZY53" s="713"/>
      <c r="JZZ53" s="714"/>
      <c r="KAA53" s="713"/>
      <c r="KAB53" s="714"/>
      <c r="KAC53" s="713"/>
      <c r="KAD53" s="714"/>
      <c r="KAE53" s="713"/>
      <c r="KAF53" s="714"/>
      <c r="KAG53" s="713"/>
      <c r="KAH53" s="714"/>
      <c r="KAI53" s="713"/>
      <c r="KAJ53" s="714"/>
      <c r="KAK53" s="713"/>
      <c r="KAL53" s="714"/>
      <c r="KAM53" s="713"/>
      <c r="KAN53" s="714"/>
      <c r="KAO53" s="713"/>
      <c r="KAP53" s="714"/>
      <c r="KAQ53" s="713"/>
      <c r="KAR53" s="714"/>
      <c r="KAS53" s="713"/>
      <c r="KAT53" s="714"/>
      <c r="KAU53" s="713"/>
      <c r="KAV53" s="714"/>
      <c r="KAW53" s="713"/>
      <c r="KAX53" s="714"/>
      <c r="KAY53" s="713"/>
      <c r="KAZ53" s="714"/>
      <c r="KBA53" s="713"/>
      <c r="KBB53" s="714"/>
      <c r="KBC53" s="713"/>
      <c r="KBD53" s="714"/>
      <c r="KBE53" s="713"/>
      <c r="KBF53" s="714"/>
      <c r="KBG53" s="713"/>
      <c r="KBH53" s="714"/>
      <c r="KBI53" s="713"/>
      <c r="KBJ53" s="714"/>
      <c r="KBK53" s="713"/>
      <c r="KBL53" s="714"/>
      <c r="KBM53" s="713"/>
      <c r="KBN53" s="714"/>
      <c r="KBO53" s="713"/>
      <c r="KBP53" s="714"/>
      <c r="KBQ53" s="713"/>
      <c r="KBR53" s="714"/>
      <c r="KBS53" s="713"/>
      <c r="KBT53" s="714"/>
      <c r="KBU53" s="713"/>
      <c r="KBV53" s="714"/>
      <c r="KBW53" s="713"/>
      <c r="KBX53" s="714"/>
      <c r="KBY53" s="713"/>
      <c r="KBZ53" s="714"/>
      <c r="KCA53" s="713"/>
      <c r="KCB53" s="714"/>
      <c r="KCC53" s="713"/>
      <c r="KCD53" s="714"/>
      <c r="KCE53" s="713"/>
      <c r="KCF53" s="714"/>
      <c r="KCG53" s="713"/>
      <c r="KCH53" s="714"/>
      <c r="KCI53" s="713"/>
      <c r="KCJ53" s="714"/>
      <c r="KCK53" s="713"/>
      <c r="KCL53" s="714"/>
      <c r="KCM53" s="713"/>
      <c r="KCN53" s="714"/>
      <c r="KCO53" s="713"/>
      <c r="KCP53" s="714"/>
      <c r="KCQ53" s="713"/>
      <c r="KCR53" s="714"/>
      <c r="KCS53" s="713"/>
      <c r="KCT53" s="714"/>
      <c r="KCU53" s="713"/>
      <c r="KCV53" s="714"/>
      <c r="KCW53" s="713"/>
      <c r="KCX53" s="714"/>
      <c r="KCY53" s="713"/>
      <c r="KCZ53" s="714"/>
      <c r="KDA53" s="713"/>
      <c r="KDB53" s="714"/>
      <c r="KDC53" s="713"/>
      <c r="KDD53" s="714"/>
      <c r="KDE53" s="713"/>
      <c r="KDF53" s="714"/>
      <c r="KDG53" s="713"/>
      <c r="KDH53" s="714"/>
      <c r="KDI53" s="713"/>
      <c r="KDJ53" s="714"/>
      <c r="KDK53" s="713"/>
      <c r="KDL53" s="714"/>
      <c r="KDM53" s="713"/>
      <c r="KDN53" s="714"/>
      <c r="KDO53" s="713"/>
      <c r="KDP53" s="714"/>
      <c r="KDQ53" s="713"/>
      <c r="KDR53" s="714"/>
      <c r="KDS53" s="713"/>
      <c r="KDT53" s="714"/>
      <c r="KDU53" s="713"/>
      <c r="KDV53" s="714"/>
      <c r="KDW53" s="713"/>
      <c r="KDX53" s="714"/>
      <c r="KDY53" s="713"/>
      <c r="KDZ53" s="714"/>
      <c r="KEA53" s="713"/>
      <c r="KEB53" s="714"/>
      <c r="KEC53" s="713"/>
      <c r="KED53" s="714"/>
      <c r="KEE53" s="713"/>
      <c r="KEF53" s="714"/>
      <c r="KEG53" s="713"/>
      <c r="KEH53" s="714"/>
      <c r="KEI53" s="713"/>
      <c r="KEJ53" s="714"/>
      <c r="KEK53" s="713"/>
      <c r="KEL53" s="714"/>
      <c r="KEM53" s="713"/>
      <c r="KEN53" s="714"/>
      <c r="KEO53" s="713"/>
      <c r="KEP53" s="714"/>
      <c r="KEQ53" s="713"/>
      <c r="KER53" s="714"/>
      <c r="KES53" s="713"/>
      <c r="KET53" s="714"/>
      <c r="KEU53" s="713"/>
      <c r="KEV53" s="714"/>
      <c r="KEW53" s="713"/>
      <c r="KEX53" s="714"/>
      <c r="KEY53" s="713"/>
      <c r="KEZ53" s="714"/>
      <c r="KFA53" s="713"/>
      <c r="KFB53" s="714"/>
      <c r="KFC53" s="713"/>
      <c r="KFD53" s="714"/>
      <c r="KFE53" s="713"/>
      <c r="KFF53" s="714"/>
      <c r="KFG53" s="713"/>
      <c r="KFH53" s="714"/>
      <c r="KFI53" s="713"/>
      <c r="KFJ53" s="714"/>
      <c r="KFK53" s="713"/>
      <c r="KFL53" s="714"/>
      <c r="KFM53" s="713"/>
      <c r="KFN53" s="714"/>
      <c r="KFO53" s="713"/>
      <c r="KFP53" s="714"/>
      <c r="KFQ53" s="713"/>
      <c r="KFR53" s="714"/>
      <c r="KFS53" s="713"/>
      <c r="KFT53" s="714"/>
      <c r="KFU53" s="713"/>
      <c r="KFV53" s="714"/>
      <c r="KFW53" s="713"/>
      <c r="KFX53" s="714"/>
      <c r="KFY53" s="713"/>
      <c r="KFZ53" s="714"/>
      <c r="KGA53" s="713"/>
      <c r="KGB53" s="714"/>
      <c r="KGC53" s="713"/>
      <c r="KGD53" s="714"/>
      <c r="KGE53" s="713"/>
      <c r="KGF53" s="714"/>
      <c r="KGG53" s="713"/>
      <c r="KGH53" s="714"/>
      <c r="KGI53" s="713"/>
      <c r="KGJ53" s="714"/>
      <c r="KGK53" s="713"/>
      <c r="KGL53" s="714"/>
      <c r="KGM53" s="713"/>
      <c r="KGN53" s="714"/>
      <c r="KGO53" s="713"/>
      <c r="KGP53" s="714"/>
      <c r="KGQ53" s="713"/>
      <c r="KGR53" s="714"/>
      <c r="KGS53" s="713"/>
      <c r="KGT53" s="714"/>
      <c r="KGU53" s="713"/>
      <c r="KGV53" s="714"/>
      <c r="KGW53" s="713"/>
      <c r="KGX53" s="714"/>
      <c r="KGY53" s="713"/>
      <c r="KGZ53" s="714"/>
      <c r="KHA53" s="713"/>
      <c r="KHB53" s="714"/>
      <c r="KHC53" s="713"/>
      <c r="KHD53" s="714"/>
      <c r="KHE53" s="713"/>
      <c r="KHF53" s="714"/>
      <c r="KHG53" s="713"/>
      <c r="KHH53" s="714"/>
      <c r="KHI53" s="713"/>
      <c r="KHJ53" s="714"/>
      <c r="KHK53" s="713"/>
      <c r="KHL53" s="714"/>
      <c r="KHM53" s="713"/>
      <c r="KHN53" s="714"/>
      <c r="KHO53" s="713"/>
      <c r="KHP53" s="714"/>
      <c r="KHQ53" s="713"/>
      <c r="KHR53" s="714"/>
      <c r="KHS53" s="713"/>
      <c r="KHT53" s="714"/>
      <c r="KHU53" s="713"/>
      <c r="KHV53" s="714"/>
      <c r="KHW53" s="713"/>
      <c r="KHX53" s="714"/>
      <c r="KHY53" s="713"/>
      <c r="KHZ53" s="714"/>
      <c r="KIA53" s="713"/>
      <c r="KIB53" s="714"/>
      <c r="KIC53" s="713"/>
      <c r="KID53" s="714"/>
      <c r="KIE53" s="713"/>
      <c r="KIF53" s="714"/>
      <c r="KIG53" s="713"/>
      <c r="KIH53" s="714"/>
      <c r="KII53" s="713"/>
      <c r="KIJ53" s="714"/>
      <c r="KIK53" s="713"/>
      <c r="KIL53" s="714"/>
      <c r="KIM53" s="713"/>
      <c r="KIN53" s="714"/>
      <c r="KIO53" s="713"/>
      <c r="KIP53" s="714"/>
      <c r="KIQ53" s="713"/>
      <c r="KIR53" s="714"/>
      <c r="KIS53" s="713"/>
      <c r="KIT53" s="714"/>
      <c r="KIU53" s="713"/>
      <c r="KIV53" s="714"/>
      <c r="KIW53" s="713"/>
      <c r="KIX53" s="714"/>
      <c r="KIY53" s="713"/>
      <c r="KIZ53" s="714"/>
      <c r="KJA53" s="713"/>
      <c r="KJB53" s="714"/>
      <c r="KJC53" s="713"/>
      <c r="KJD53" s="714"/>
      <c r="KJE53" s="713"/>
      <c r="KJF53" s="714"/>
      <c r="KJG53" s="713"/>
      <c r="KJH53" s="714"/>
      <c r="KJI53" s="713"/>
      <c r="KJJ53" s="714"/>
      <c r="KJK53" s="713"/>
      <c r="KJL53" s="714"/>
      <c r="KJM53" s="713"/>
      <c r="KJN53" s="714"/>
      <c r="KJO53" s="713"/>
      <c r="KJP53" s="714"/>
      <c r="KJQ53" s="713"/>
      <c r="KJR53" s="714"/>
      <c r="KJS53" s="713"/>
      <c r="KJT53" s="714"/>
      <c r="KJU53" s="713"/>
      <c r="KJV53" s="714"/>
      <c r="KJW53" s="713"/>
      <c r="KJX53" s="714"/>
      <c r="KJY53" s="713"/>
      <c r="KJZ53" s="714"/>
      <c r="KKA53" s="713"/>
      <c r="KKB53" s="714"/>
      <c r="KKC53" s="713"/>
      <c r="KKD53" s="714"/>
      <c r="KKE53" s="713"/>
      <c r="KKF53" s="714"/>
      <c r="KKG53" s="713"/>
      <c r="KKH53" s="714"/>
      <c r="KKI53" s="713"/>
      <c r="KKJ53" s="714"/>
      <c r="KKK53" s="713"/>
      <c r="KKL53" s="714"/>
      <c r="KKM53" s="713"/>
      <c r="KKN53" s="714"/>
      <c r="KKO53" s="713"/>
      <c r="KKP53" s="714"/>
      <c r="KKQ53" s="713"/>
      <c r="KKR53" s="714"/>
      <c r="KKS53" s="713"/>
      <c r="KKT53" s="714"/>
      <c r="KKU53" s="713"/>
      <c r="KKV53" s="714"/>
      <c r="KKW53" s="713"/>
      <c r="KKX53" s="714"/>
      <c r="KKY53" s="713"/>
      <c r="KKZ53" s="714"/>
      <c r="KLA53" s="713"/>
      <c r="KLB53" s="714"/>
      <c r="KLC53" s="713"/>
      <c r="KLD53" s="714"/>
      <c r="KLE53" s="713"/>
      <c r="KLF53" s="714"/>
      <c r="KLG53" s="713"/>
      <c r="KLH53" s="714"/>
      <c r="KLI53" s="713"/>
      <c r="KLJ53" s="714"/>
      <c r="KLK53" s="713"/>
      <c r="KLL53" s="714"/>
      <c r="KLM53" s="713"/>
      <c r="KLN53" s="714"/>
      <c r="KLO53" s="713"/>
      <c r="KLP53" s="714"/>
      <c r="KLQ53" s="713"/>
      <c r="KLR53" s="714"/>
      <c r="KLS53" s="713"/>
      <c r="KLT53" s="714"/>
      <c r="KLU53" s="713"/>
      <c r="KLV53" s="714"/>
      <c r="KLW53" s="713"/>
      <c r="KLX53" s="714"/>
      <c r="KLY53" s="713"/>
      <c r="KLZ53" s="714"/>
      <c r="KMA53" s="713"/>
      <c r="KMB53" s="714"/>
      <c r="KMC53" s="713"/>
      <c r="KMD53" s="714"/>
      <c r="KME53" s="713"/>
      <c r="KMF53" s="714"/>
      <c r="KMG53" s="713"/>
      <c r="KMH53" s="714"/>
      <c r="KMI53" s="713"/>
      <c r="KMJ53" s="714"/>
      <c r="KMK53" s="713"/>
      <c r="KML53" s="714"/>
      <c r="KMM53" s="713"/>
      <c r="KMN53" s="714"/>
      <c r="KMO53" s="713"/>
      <c r="KMP53" s="714"/>
      <c r="KMQ53" s="713"/>
      <c r="KMR53" s="714"/>
      <c r="KMS53" s="713"/>
      <c r="KMT53" s="714"/>
      <c r="KMU53" s="713"/>
      <c r="KMV53" s="714"/>
      <c r="KMW53" s="713"/>
      <c r="KMX53" s="714"/>
      <c r="KMY53" s="713"/>
      <c r="KMZ53" s="714"/>
      <c r="KNA53" s="713"/>
      <c r="KNB53" s="714"/>
      <c r="KNC53" s="713"/>
      <c r="KND53" s="714"/>
      <c r="KNE53" s="713"/>
      <c r="KNF53" s="714"/>
      <c r="KNG53" s="713"/>
      <c r="KNH53" s="714"/>
      <c r="KNI53" s="713"/>
      <c r="KNJ53" s="714"/>
      <c r="KNK53" s="713"/>
      <c r="KNL53" s="714"/>
      <c r="KNM53" s="713"/>
      <c r="KNN53" s="714"/>
      <c r="KNO53" s="713"/>
      <c r="KNP53" s="714"/>
      <c r="KNQ53" s="713"/>
      <c r="KNR53" s="714"/>
      <c r="KNS53" s="713"/>
      <c r="KNT53" s="714"/>
      <c r="KNU53" s="713"/>
      <c r="KNV53" s="714"/>
      <c r="KNW53" s="713"/>
      <c r="KNX53" s="714"/>
      <c r="KNY53" s="713"/>
      <c r="KNZ53" s="714"/>
      <c r="KOA53" s="713"/>
      <c r="KOB53" s="714"/>
      <c r="KOC53" s="713"/>
      <c r="KOD53" s="714"/>
      <c r="KOE53" s="713"/>
      <c r="KOF53" s="714"/>
      <c r="KOG53" s="713"/>
      <c r="KOH53" s="714"/>
      <c r="KOI53" s="713"/>
      <c r="KOJ53" s="714"/>
      <c r="KOK53" s="713"/>
      <c r="KOL53" s="714"/>
      <c r="KOM53" s="713"/>
      <c r="KON53" s="714"/>
      <c r="KOO53" s="713"/>
      <c r="KOP53" s="714"/>
      <c r="KOQ53" s="713"/>
      <c r="KOR53" s="714"/>
      <c r="KOS53" s="713"/>
      <c r="KOT53" s="714"/>
      <c r="KOU53" s="713"/>
      <c r="KOV53" s="714"/>
      <c r="KOW53" s="713"/>
      <c r="KOX53" s="714"/>
      <c r="KOY53" s="713"/>
      <c r="KOZ53" s="714"/>
      <c r="KPA53" s="713"/>
      <c r="KPB53" s="714"/>
      <c r="KPC53" s="713"/>
      <c r="KPD53" s="714"/>
      <c r="KPE53" s="713"/>
      <c r="KPF53" s="714"/>
      <c r="KPG53" s="713"/>
      <c r="KPH53" s="714"/>
      <c r="KPI53" s="713"/>
      <c r="KPJ53" s="714"/>
      <c r="KPK53" s="713"/>
      <c r="KPL53" s="714"/>
      <c r="KPM53" s="713"/>
      <c r="KPN53" s="714"/>
      <c r="KPO53" s="713"/>
      <c r="KPP53" s="714"/>
      <c r="KPQ53" s="713"/>
      <c r="KPR53" s="714"/>
      <c r="KPS53" s="713"/>
      <c r="KPT53" s="714"/>
      <c r="KPU53" s="713"/>
      <c r="KPV53" s="714"/>
      <c r="KPW53" s="713"/>
      <c r="KPX53" s="714"/>
      <c r="KPY53" s="713"/>
      <c r="KPZ53" s="714"/>
      <c r="KQA53" s="713"/>
      <c r="KQB53" s="714"/>
      <c r="KQC53" s="713"/>
      <c r="KQD53" s="714"/>
      <c r="KQE53" s="713"/>
      <c r="KQF53" s="714"/>
      <c r="KQG53" s="713"/>
      <c r="KQH53" s="714"/>
      <c r="KQI53" s="713"/>
      <c r="KQJ53" s="714"/>
      <c r="KQK53" s="713"/>
      <c r="KQL53" s="714"/>
      <c r="KQM53" s="713"/>
      <c r="KQN53" s="714"/>
      <c r="KQO53" s="713"/>
      <c r="KQP53" s="714"/>
      <c r="KQQ53" s="713"/>
      <c r="KQR53" s="714"/>
      <c r="KQS53" s="713"/>
      <c r="KQT53" s="714"/>
      <c r="KQU53" s="713"/>
      <c r="KQV53" s="714"/>
      <c r="KQW53" s="713"/>
      <c r="KQX53" s="714"/>
      <c r="KQY53" s="713"/>
      <c r="KQZ53" s="714"/>
      <c r="KRA53" s="713"/>
      <c r="KRB53" s="714"/>
      <c r="KRC53" s="713"/>
      <c r="KRD53" s="714"/>
      <c r="KRE53" s="713"/>
      <c r="KRF53" s="714"/>
      <c r="KRG53" s="713"/>
      <c r="KRH53" s="714"/>
      <c r="KRI53" s="713"/>
      <c r="KRJ53" s="714"/>
      <c r="KRK53" s="713"/>
      <c r="KRL53" s="714"/>
      <c r="KRM53" s="713"/>
      <c r="KRN53" s="714"/>
      <c r="KRO53" s="713"/>
      <c r="KRP53" s="714"/>
      <c r="KRQ53" s="713"/>
      <c r="KRR53" s="714"/>
      <c r="KRS53" s="713"/>
      <c r="KRT53" s="714"/>
      <c r="KRU53" s="713"/>
      <c r="KRV53" s="714"/>
      <c r="KRW53" s="713"/>
      <c r="KRX53" s="714"/>
      <c r="KRY53" s="713"/>
      <c r="KRZ53" s="714"/>
      <c r="KSA53" s="713"/>
      <c r="KSB53" s="714"/>
      <c r="KSC53" s="713"/>
      <c r="KSD53" s="714"/>
      <c r="KSE53" s="713"/>
      <c r="KSF53" s="714"/>
      <c r="KSG53" s="713"/>
      <c r="KSH53" s="714"/>
      <c r="KSI53" s="713"/>
      <c r="KSJ53" s="714"/>
      <c r="KSK53" s="713"/>
      <c r="KSL53" s="714"/>
      <c r="KSM53" s="713"/>
      <c r="KSN53" s="714"/>
      <c r="KSO53" s="713"/>
      <c r="KSP53" s="714"/>
      <c r="KSQ53" s="713"/>
      <c r="KSR53" s="714"/>
      <c r="KSS53" s="713"/>
      <c r="KST53" s="714"/>
      <c r="KSU53" s="713"/>
      <c r="KSV53" s="714"/>
      <c r="KSW53" s="713"/>
      <c r="KSX53" s="714"/>
      <c r="KSY53" s="713"/>
      <c r="KSZ53" s="714"/>
      <c r="KTA53" s="713"/>
      <c r="KTB53" s="714"/>
      <c r="KTC53" s="713"/>
      <c r="KTD53" s="714"/>
      <c r="KTE53" s="713"/>
      <c r="KTF53" s="714"/>
      <c r="KTG53" s="713"/>
      <c r="KTH53" s="714"/>
      <c r="KTI53" s="713"/>
      <c r="KTJ53" s="714"/>
      <c r="KTK53" s="713"/>
      <c r="KTL53" s="714"/>
      <c r="KTM53" s="713"/>
      <c r="KTN53" s="714"/>
      <c r="KTO53" s="713"/>
      <c r="KTP53" s="714"/>
      <c r="KTQ53" s="713"/>
      <c r="KTR53" s="714"/>
      <c r="KTS53" s="713"/>
      <c r="KTT53" s="714"/>
      <c r="KTU53" s="713"/>
      <c r="KTV53" s="714"/>
      <c r="KTW53" s="713"/>
      <c r="KTX53" s="714"/>
      <c r="KTY53" s="713"/>
      <c r="KTZ53" s="714"/>
      <c r="KUA53" s="713"/>
      <c r="KUB53" s="714"/>
      <c r="KUC53" s="713"/>
      <c r="KUD53" s="714"/>
      <c r="KUE53" s="713"/>
      <c r="KUF53" s="714"/>
      <c r="KUG53" s="713"/>
      <c r="KUH53" s="714"/>
      <c r="KUI53" s="713"/>
      <c r="KUJ53" s="714"/>
      <c r="KUK53" s="713"/>
      <c r="KUL53" s="714"/>
      <c r="KUM53" s="713"/>
      <c r="KUN53" s="714"/>
      <c r="KUO53" s="713"/>
      <c r="KUP53" s="714"/>
      <c r="KUQ53" s="713"/>
      <c r="KUR53" s="714"/>
      <c r="KUS53" s="713"/>
      <c r="KUT53" s="714"/>
      <c r="KUU53" s="713"/>
      <c r="KUV53" s="714"/>
      <c r="KUW53" s="713"/>
      <c r="KUX53" s="714"/>
      <c r="KUY53" s="713"/>
      <c r="KUZ53" s="714"/>
      <c r="KVA53" s="713"/>
      <c r="KVB53" s="714"/>
      <c r="KVC53" s="713"/>
      <c r="KVD53" s="714"/>
      <c r="KVE53" s="713"/>
      <c r="KVF53" s="714"/>
      <c r="KVG53" s="713"/>
      <c r="KVH53" s="714"/>
      <c r="KVI53" s="713"/>
      <c r="KVJ53" s="714"/>
      <c r="KVK53" s="713"/>
      <c r="KVL53" s="714"/>
      <c r="KVM53" s="713"/>
      <c r="KVN53" s="714"/>
      <c r="KVO53" s="713"/>
      <c r="KVP53" s="714"/>
      <c r="KVQ53" s="713"/>
      <c r="KVR53" s="714"/>
      <c r="KVS53" s="713"/>
      <c r="KVT53" s="714"/>
      <c r="KVU53" s="713"/>
      <c r="KVV53" s="714"/>
      <c r="KVW53" s="713"/>
      <c r="KVX53" s="714"/>
      <c r="KVY53" s="713"/>
      <c r="KVZ53" s="714"/>
      <c r="KWA53" s="713"/>
      <c r="KWB53" s="714"/>
      <c r="KWC53" s="713"/>
      <c r="KWD53" s="714"/>
      <c r="KWE53" s="713"/>
      <c r="KWF53" s="714"/>
      <c r="KWG53" s="713"/>
      <c r="KWH53" s="714"/>
      <c r="KWI53" s="713"/>
      <c r="KWJ53" s="714"/>
      <c r="KWK53" s="713"/>
      <c r="KWL53" s="714"/>
      <c r="KWM53" s="713"/>
      <c r="KWN53" s="714"/>
      <c r="KWO53" s="713"/>
      <c r="KWP53" s="714"/>
      <c r="KWQ53" s="713"/>
      <c r="KWR53" s="714"/>
      <c r="KWS53" s="713"/>
      <c r="KWT53" s="714"/>
      <c r="KWU53" s="713"/>
      <c r="KWV53" s="714"/>
      <c r="KWW53" s="713"/>
      <c r="KWX53" s="714"/>
      <c r="KWY53" s="713"/>
      <c r="KWZ53" s="714"/>
      <c r="KXA53" s="713"/>
      <c r="KXB53" s="714"/>
      <c r="KXC53" s="713"/>
      <c r="KXD53" s="714"/>
      <c r="KXE53" s="713"/>
      <c r="KXF53" s="714"/>
      <c r="KXG53" s="713"/>
      <c r="KXH53" s="714"/>
      <c r="KXI53" s="713"/>
      <c r="KXJ53" s="714"/>
      <c r="KXK53" s="713"/>
      <c r="KXL53" s="714"/>
      <c r="KXM53" s="713"/>
      <c r="KXN53" s="714"/>
      <c r="KXO53" s="713"/>
      <c r="KXP53" s="714"/>
      <c r="KXQ53" s="713"/>
      <c r="KXR53" s="714"/>
      <c r="KXS53" s="713"/>
      <c r="KXT53" s="714"/>
      <c r="KXU53" s="713"/>
      <c r="KXV53" s="714"/>
      <c r="KXW53" s="713"/>
      <c r="KXX53" s="714"/>
      <c r="KXY53" s="713"/>
      <c r="KXZ53" s="714"/>
      <c r="KYA53" s="713"/>
      <c r="KYB53" s="714"/>
      <c r="KYC53" s="713"/>
      <c r="KYD53" s="714"/>
      <c r="KYE53" s="713"/>
      <c r="KYF53" s="714"/>
      <c r="KYG53" s="713"/>
      <c r="KYH53" s="714"/>
      <c r="KYI53" s="713"/>
      <c r="KYJ53" s="714"/>
      <c r="KYK53" s="713"/>
      <c r="KYL53" s="714"/>
      <c r="KYM53" s="713"/>
      <c r="KYN53" s="714"/>
      <c r="KYO53" s="713"/>
      <c r="KYP53" s="714"/>
      <c r="KYQ53" s="713"/>
      <c r="KYR53" s="714"/>
      <c r="KYS53" s="713"/>
      <c r="KYT53" s="714"/>
      <c r="KYU53" s="713"/>
      <c r="KYV53" s="714"/>
      <c r="KYW53" s="713"/>
      <c r="KYX53" s="714"/>
      <c r="KYY53" s="713"/>
      <c r="KYZ53" s="714"/>
      <c r="KZA53" s="713"/>
      <c r="KZB53" s="714"/>
      <c r="KZC53" s="713"/>
      <c r="KZD53" s="714"/>
      <c r="KZE53" s="713"/>
      <c r="KZF53" s="714"/>
      <c r="KZG53" s="713"/>
      <c r="KZH53" s="714"/>
      <c r="KZI53" s="713"/>
      <c r="KZJ53" s="714"/>
      <c r="KZK53" s="713"/>
      <c r="KZL53" s="714"/>
      <c r="KZM53" s="713"/>
      <c r="KZN53" s="714"/>
      <c r="KZO53" s="713"/>
      <c r="KZP53" s="714"/>
      <c r="KZQ53" s="713"/>
      <c r="KZR53" s="714"/>
      <c r="KZS53" s="713"/>
      <c r="KZT53" s="714"/>
      <c r="KZU53" s="713"/>
      <c r="KZV53" s="714"/>
      <c r="KZW53" s="713"/>
      <c r="KZX53" s="714"/>
      <c r="KZY53" s="713"/>
      <c r="KZZ53" s="714"/>
      <c r="LAA53" s="713"/>
      <c r="LAB53" s="714"/>
      <c r="LAC53" s="713"/>
      <c r="LAD53" s="714"/>
      <c r="LAE53" s="713"/>
      <c r="LAF53" s="714"/>
      <c r="LAG53" s="713"/>
      <c r="LAH53" s="714"/>
      <c r="LAI53" s="713"/>
      <c r="LAJ53" s="714"/>
      <c r="LAK53" s="713"/>
      <c r="LAL53" s="714"/>
      <c r="LAM53" s="713"/>
      <c r="LAN53" s="714"/>
      <c r="LAO53" s="713"/>
      <c r="LAP53" s="714"/>
      <c r="LAQ53" s="713"/>
      <c r="LAR53" s="714"/>
      <c r="LAS53" s="713"/>
      <c r="LAT53" s="714"/>
      <c r="LAU53" s="713"/>
      <c r="LAV53" s="714"/>
      <c r="LAW53" s="713"/>
      <c r="LAX53" s="714"/>
      <c r="LAY53" s="713"/>
      <c r="LAZ53" s="714"/>
      <c r="LBA53" s="713"/>
      <c r="LBB53" s="714"/>
      <c r="LBC53" s="713"/>
      <c r="LBD53" s="714"/>
      <c r="LBE53" s="713"/>
      <c r="LBF53" s="714"/>
      <c r="LBG53" s="713"/>
      <c r="LBH53" s="714"/>
      <c r="LBI53" s="713"/>
      <c r="LBJ53" s="714"/>
      <c r="LBK53" s="713"/>
      <c r="LBL53" s="714"/>
      <c r="LBM53" s="713"/>
      <c r="LBN53" s="714"/>
      <c r="LBO53" s="713"/>
      <c r="LBP53" s="714"/>
      <c r="LBQ53" s="713"/>
      <c r="LBR53" s="714"/>
      <c r="LBS53" s="713"/>
      <c r="LBT53" s="714"/>
      <c r="LBU53" s="713"/>
      <c r="LBV53" s="714"/>
      <c r="LBW53" s="713"/>
      <c r="LBX53" s="714"/>
      <c r="LBY53" s="713"/>
      <c r="LBZ53" s="714"/>
      <c r="LCA53" s="713"/>
      <c r="LCB53" s="714"/>
      <c r="LCC53" s="713"/>
      <c r="LCD53" s="714"/>
      <c r="LCE53" s="713"/>
      <c r="LCF53" s="714"/>
      <c r="LCG53" s="713"/>
      <c r="LCH53" s="714"/>
      <c r="LCI53" s="713"/>
      <c r="LCJ53" s="714"/>
      <c r="LCK53" s="713"/>
      <c r="LCL53" s="714"/>
      <c r="LCM53" s="713"/>
      <c r="LCN53" s="714"/>
      <c r="LCO53" s="713"/>
      <c r="LCP53" s="714"/>
      <c r="LCQ53" s="713"/>
      <c r="LCR53" s="714"/>
      <c r="LCS53" s="713"/>
      <c r="LCT53" s="714"/>
      <c r="LCU53" s="713"/>
      <c r="LCV53" s="714"/>
      <c r="LCW53" s="713"/>
      <c r="LCX53" s="714"/>
      <c r="LCY53" s="713"/>
      <c r="LCZ53" s="714"/>
      <c r="LDA53" s="713"/>
      <c r="LDB53" s="714"/>
      <c r="LDC53" s="713"/>
      <c r="LDD53" s="714"/>
      <c r="LDE53" s="713"/>
      <c r="LDF53" s="714"/>
      <c r="LDG53" s="713"/>
      <c r="LDH53" s="714"/>
      <c r="LDI53" s="713"/>
      <c r="LDJ53" s="714"/>
      <c r="LDK53" s="713"/>
      <c r="LDL53" s="714"/>
      <c r="LDM53" s="713"/>
      <c r="LDN53" s="714"/>
      <c r="LDO53" s="713"/>
      <c r="LDP53" s="714"/>
      <c r="LDQ53" s="713"/>
      <c r="LDR53" s="714"/>
      <c r="LDS53" s="713"/>
      <c r="LDT53" s="714"/>
      <c r="LDU53" s="713"/>
      <c r="LDV53" s="714"/>
      <c r="LDW53" s="713"/>
      <c r="LDX53" s="714"/>
      <c r="LDY53" s="713"/>
      <c r="LDZ53" s="714"/>
      <c r="LEA53" s="713"/>
      <c r="LEB53" s="714"/>
      <c r="LEC53" s="713"/>
      <c r="LED53" s="714"/>
      <c r="LEE53" s="713"/>
      <c r="LEF53" s="714"/>
      <c r="LEG53" s="713"/>
      <c r="LEH53" s="714"/>
      <c r="LEI53" s="713"/>
      <c r="LEJ53" s="714"/>
      <c r="LEK53" s="713"/>
      <c r="LEL53" s="714"/>
      <c r="LEM53" s="713"/>
      <c r="LEN53" s="714"/>
      <c r="LEO53" s="713"/>
      <c r="LEP53" s="714"/>
      <c r="LEQ53" s="713"/>
      <c r="LER53" s="714"/>
      <c r="LES53" s="713"/>
      <c r="LET53" s="714"/>
      <c r="LEU53" s="713"/>
      <c r="LEV53" s="714"/>
      <c r="LEW53" s="713"/>
      <c r="LEX53" s="714"/>
      <c r="LEY53" s="713"/>
      <c r="LEZ53" s="714"/>
      <c r="LFA53" s="713"/>
      <c r="LFB53" s="714"/>
      <c r="LFC53" s="713"/>
      <c r="LFD53" s="714"/>
      <c r="LFE53" s="713"/>
      <c r="LFF53" s="714"/>
      <c r="LFG53" s="713"/>
      <c r="LFH53" s="714"/>
      <c r="LFI53" s="713"/>
      <c r="LFJ53" s="714"/>
      <c r="LFK53" s="713"/>
      <c r="LFL53" s="714"/>
      <c r="LFM53" s="713"/>
      <c r="LFN53" s="714"/>
      <c r="LFO53" s="713"/>
      <c r="LFP53" s="714"/>
      <c r="LFQ53" s="713"/>
      <c r="LFR53" s="714"/>
      <c r="LFS53" s="713"/>
      <c r="LFT53" s="714"/>
      <c r="LFU53" s="713"/>
      <c r="LFV53" s="714"/>
      <c r="LFW53" s="713"/>
      <c r="LFX53" s="714"/>
      <c r="LFY53" s="713"/>
      <c r="LFZ53" s="714"/>
      <c r="LGA53" s="713"/>
      <c r="LGB53" s="714"/>
      <c r="LGC53" s="713"/>
      <c r="LGD53" s="714"/>
      <c r="LGE53" s="713"/>
      <c r="LGF53" s="714"/>
      <c r="LGG53" s="713"/>
      <c r="LGH53" s="714"/>
      <c r="LGI53" s="713"/>
      <c r="LGJ53" s="714"/>
      <c r="LGK53" s="713"/>
      <c r="LGL53" s="714"/>
      <c r="LGM53" s="713"/>
      <c r="LGN53" s="714"/>
      <c r="LGO53" s="713"/>
      <c r="LGP53" s="714"/>
      <c r="LGQ53" s="713"/>
      <c r="LGR53" s="714"/>
      <c r="LGS53" s="713"/>
      <c r="LGT53" s="714"/>
      <c r="LGU53" s="713"/>
      <c r="LGV53" s="714"/>
      <c r="LGW53" s="713"/>
      <c r="LGX53" s="714"/>
      <c r="LGY53" s="713"/>
      <c r="LGZ53" s="714"/>
      <c r="LHA53" s="713"/>
      <c r="LHB53" s="714"/>
      <c r="LHC53" s="713"/>
      <c r="LHD53" s="714"/>
      <c r="LHE53" s="713"/>
      <c r="LHF53" s="714"/>
      <c r="LHG53" s="713"/>
      <c r="LHH53" s="714"/>
      <c r="LHI53" s="713"/>
      <c r="LHJ53" s="714"/>
      <c r="LHK53" s="713"/>
      <c r="LHL53" s="714"/>
      <c r="LHM53" s="713"/>
      <c r="LHN53" s="714"/>
      <c r="LHO53" s="713"/>
      <c r="LHP53" s="714"/>
      <c r="LHQ53" s="713"/>
      <c r="LHR53" s="714"/>
      <c r="LHS53" s="713"/>
      <c r="LHT53" s="714"/>
      <c r="LHU53" s="713"/>
      <c r="LHV53" s="714"/>
      <c r="LHW53" s="713"/>
      <c r="LHX53" s="714"/>
      <c r="LHY53" s="713"/>
      <c r="LHZ53" s="714"/>
      <c r="LIA53" s="713"/>
      <c r="LIB53" s="714"/>
      <c r="LIC53" s="713"/>
      <c r="LID53" s="714"/>
      <c r="LIE53" s="713"/>
      <c r="LIF53" s="714"/>
      <c r="LIG53" s="713"/>
      <c r="LIH53" s="714"/>
      <c r="LII53" s="713"/>
      <c r="LIJ53" s="714"/>
      <c r="LIK53" s="713"/>
      <c r="LIL53" s="714"/>
      <c r="LIM53" s="713"/>
      <c r="LIN53" s="714"/>
      <c r="LIO53" s="713"/>
      <c r="LIP53" s="714"/>
      <c r="LIQ53" s="713"/>
      <c r="LIR53" s="714"/>
      <c r="LIS53" s="713"/>
      <c r="LIT53" s="714"/>
      <c r="LIU53" s="713"/>
      <c r="LIV53" s="714"/>
      <c r="LIW53" s="713"/>
      <c r="LIX53" s="714"/>
      <c r="LIY53" s="713"/>
      <c r="LIZ53" s="714"/>
      <c r="LJA53" s="713"/>
      <c r="LJB53" s="714"/>
      <c r="LJC53" s="713"/>
      <c r="LJD53" s="714"/>
      <c r="LJE53" s="713"/>
      <c r="LJF53" s="714"/>
      <c r="LJG53" s="713"/>
      <c r="LJH53" s="714"/>
      <c r="LJI53" s="713"/>
      <c r="LJJ53" s="714"/>
      <c r="LJK53" s="713"/>
      <c r="LJL53" s="714"/>
      <c r="LJM53" s="713"/>
      <c r="LJN53" s="714"/>
      <c r="LJO53" s="713"/>
      <c r="LJP53" s="714"/>
      <c r="LJQ53" s="713"/>
      <c r="LJR53" s="714"/>
      <c r="LJS53" s="713"/>
      <c r="LJT53" s="714"/>
      <c r="LJU53" s="713"/>
      <c r="LJV53" s="714"/>
      <c r="LJW53" s="713"/>
      <c r="LJX53" s="714"/>
      <c r="LJY53" s="713"/>
      <c r="LJZ53" s="714"/>
      <c r="LKA53" s="713"/>
      <c r="LKB53" s="714"/>
      <c r="LKC53" s="713"/>
      <c r="LKD53" s="714"/>
      <c r="LKE53" s="713"/>
      <c r="LKF53" s="714"/>
      <c r="LKG53" s="713"/>
      <c r="LKH53" s="714"/>
      <c r="LKI53" s="713"/>
      <c r="LKJ53" s="714"/>
      <c r="LKK53" s="713"/>
      <c r="LKL53" s="714"/>
      <c r="LKM53" s="713"/>
      <c r="LKN53" s="714"/>
      <c r="LKO53" s="713"/>
      <c r="LKP53" s="714"/>
      <c r="LKQ53" s="713"/>
      <c r="LKR53" s="714"/>
      <c r="LKS53" s="713"/>
      <c r="LKT53" s="714"/>
      <c r="LKU53" s="713"/>
      <c r="LKV53" s="714"/>
      <c r="LKW53" s="713"/>
      <c r="LKX53" s="714"/>
      <c r="LKY53" s="713"/>
      <c r="LKZ53" s="714"/>
      <c r="LLA53" s="713"/>
      <c r="LLB53" s="714"/>
      <c r="LLC53" s="713"/>
      <c r="LLD53" s="714"/>
      <c r="LLE53" s="713"/>
      <c r="LLF53" s="714"/>
      <c r="LLG53" s="713"/>
      <c r="LLH53" s="714"/>
      <c r="LLI53" s="713"/>
      <c r="LLJ53" s="714"/>
      <c r="LLK53" s="713"/>
      <c r="LLL53" s="714"/>
      <c r="LLM53" s="713"/>
      <c r="LLN53" s="714"/>
      <c r="LLO53" s="713"/>
      <c r="LLP53" s="714"/>
      <c r="LLQ53" s="713"/>
      <c r="LLR53" s="714"/>
      <c r="LLS53" s="713"/>
      <c r="LLT53" s="714"/>
      <c r="LLU53" s="713"/>
      <c r="LLV53" s="714"/>
      <c r="LLW53" s="713"/>
      <c r="LLX53" s="714"/>
      <c r="LLY53" s="713"/>
      <c r="LLZ53" s="714"/>
      <c r="LMA53" s="713"/>
      <c r="LMB53" s="714"/>
      <c r="LMC53" s="713"/>
      <c r="LMD53" s="714"/>
      <c r="LME53" s="713"/>
      <c r="LMF53" s="714"/>
      <c r="LMG53" s="713"/>
      <c r="LMH53" s="714"/>
      <c r="LMI53" s="713"/>
      <c r="LMJ53" s="714"/>
      <c r="LMK53" s="713"/>
      <c r="LML53" s="714"/>
      <c r="LMM53" s="713"/>
      <c r="LMN53" s="714"/>
      <c r="LMO53" s="713"/>
      <c r="LMP53" s="714"/>
      <c r="LMQ53" s="713"/>
      <c r="LMR53" s="714"/>
      <c r="LMS53" s="713"/>
      <c r="LMT53" s="714"/>
      <c r="LMU53" s="713"/>
      <c r="LMV53" s="714"/>
      <c r="LMW53" s="713"/>
      <c r="LMX53" s="714"/>
      <c r="LMY53" s="713"/>
      <c r="LMZ53" s="714"/>
      <c r="LNA53" s="713"/>
      <c r="LNB53" s="714"/>
      <c r="LNC53" s="713"/>
      <c r="LND53" s="714"/>
      <c r="LNE53" s="713"/>
      <c r="LNF53" s="714"/>
      <c r="LNG53" s="713"/>
      <c r="LNH53" s="714"/>
      <c r="LNI53" s="713"/>
      <c r="LNJ53" s="714"/>
      <c r="LNK53" s="713"/>
      <c r="LNL53" s="714"/>
      <c r="LNM53" s="713"/>
      <c r="LNN53" s="714"/>
      <c r="LNO53" s="713"/>
      <c r="LNP53" s="714"/>
      <c r="LNQ53" s="713"/>
      <c r="LNR53" s="714"/>
      <c r="LNS53" s="713"/>
      <c r="LNT53" s="714"/>
      <c r="LNU53" s="713"/>
      <c r="LNV53" s="714"/>
      <c r="LNW53" s="713"/>
      <c r="LNX53" s="714"/>
      <c r="LNY53" s="713"/>
      <c r="LNZ53" s="714"/>
      <c r="LOA53" s="713"/>
      <c r="LOB53" s="714"/>
      <c r="LOC53" s="713"/>
      <c r="LOD53" s="714"/>
      <c r="LOE53" s="713"/>
      <c r="LOF53" s="714"/>
      <c r="LOG53" s="713"/>
      <c r="LOH53" s="714"/>
      <c r="LOI53" s="713"/>
      <c r="LOJ53" s="714"/>
      <c r="LOK53" s="713"/>
      <c r="LOL53" s="714"/>
      <c r="LOM53" s="713"/>
      <c r="LON53" s="714"/>
      <c r="LOO53" s="713"/>
      <c r="LOP53" s="714"/>
      <c r="LOQ53" s="713"/>
      <c r="LOR53" s="714"/>
      <c r="LOS53" s="713"/>
      <c r="LOT53" s="714"/>
      <c r="LOU53" s="713"/>
      <c r="LOV53" s="714"/>
      <c r="LOW53" s="713"/>
      <c r="LOX53" s="714"/>
      <c r="LOY53" s="713"/>
      <c r="LOZ53" s="714"/>
      <c r="LPA53" s="713"/>
      <c r="LPB53" s="714"/>
      <c r="LPC53" s="713"/>
      <c r="LPD53" s="714"/>
      <c r="LPE53" s="713"/>
      <c r="LPF53" s="714"/>
      <c r="LPG53" s="713"/>
      <c r="LPH53" s="714"/>
      <c r="LPI53" s="713"/>
      <c r="LPJ53" s="714"/>
      <c r="LPK53" s="713"/>
      <c r="LPL53" s="714"/>
      <c r="LPM53" s="713"/>
      <c r="LPN53" s="714"/>
      <c r="LPO53" s="713"/>
      <c r="LPP53" s="714"/>
      <c r="LPQ53" s="713"/>
      <c r="LPR53" s="714"/>
      <c r="LPS53" s="713"/>
      <c r="LPT53" s="714"/>
      <c r="LPU53" s="713"/>
      <c r="LPV53" s="714"/>
      <c r="LPW53" s="713"/>
      <c r="LPX53" s="714"/>
      <c r="LPY53" s="713"/>
      <c r="LPZ53" s="714"/>
      <c r="LQA53" s="713"/>
      <c r="LQB53" s="714"/>
      <c r="LQC53" s="713"/>
      <c r="LQD53" s="714"/>
      <c r="LQE53" s="713"/>
      <c r="LQF53" s="714"/>
      <c r="LQG53" s="713"/>
      <c r="LQH53" s="714"/>
      <c r="LQI53" s="713"/>
      <c r="LQJ53" s="714"/>
      <c r="LQK53" s="713"/>
      <c r="LQL53" s="714"/>
      <c r="LQM53" s="713"/>
      <c r="LQN53" s="714"/>
      <c r="LQO53" s="713"/>
      <c r="LQP53" s="714"/>
      <c r="LQQ53" s="713"/>
      <c r="LQR53" s="714"/>
      <c r="LQS53" s="713"/>
      <c r="LQT53" s="714"/>
      <c r="LQU53" s="713"/>
      <c r="LQV53" s="714"/>
      <c r="LQW53" s="713"/>
      <c r="LQX53" s="714"/>
      <c r="LQY53" s="713"/>
      <c r="LQZ53" s="714"/>
      <c r="LRA53" s="713"/>
      <c r="LRB53" s="714"/>
      <c r="LRC53" s="713"/>
      <c r="LRD53" s="714"/>
      <c r="LRE53" s="713"/>
      <c r="LRF53" s="714"/>
      <c r="LRG53" s="713"/>
      <c r="LRH53" s="714"/>
      <c r="LRI53" s="713"/>
      <c r="LRJ53" s="714"/>
      <c r="LRK53" s="713"/>
      <c r="LRL53" s="714"/>
      <c r="LRM53" s="713"/>
      <c r="LRN53" s="714"/>
      <c r="LRO53" s="713"/>
      <c r="LRP53" s="714"/>
      <c r="LRQ53" s="713"/>
      <c r="LRR53" s="714"/>
      <c r="LRS53" s="713"/>
      <c r="LRT53" s="714"/>
      <c r="LRU53" s="713"/>
      <c r="LRV53" s="714"/>
      <c r="LRW53" s="713"/>
      <c r="LRX53" s="714"/>
      <c r="LRY53" s="713"/>
      <c r="LRZ53" s="714"/>
      <c r="LSA53" s="713"/>
      <c r="LSB53" s="714"/>
      <c r="LSC53" s="713"/>
      <c r="LSD53" s="714"/>
      <c r="LSE53" s="713"/>
      <c r="LSF53" s="714"/>
      <c r="LSG53" s="713"/>
      <c r="LSH53" s="714"/>
      <c r="LSI53" s="713"/>
      <c r="LSJ53" s="714"/>
      <c r="LSK53" s="713"/>
      <c r="LSL53" s="714"/>
      <c r="LSM53" s="713"/>
      <c r="LSN53" s="714"/>
      <c r="LSO53" s="713"/>
      <c r="LSP53" s="714"/>
      <c r="LSQ53" s="713"/>
      <c r="LSR53" s="714"/>
      <c r="LSS53" s="713"/>
      <c r="LST53" s="714"/>
      <c r="LSU53" s="713"/>
      <c r="LSV53" s="714"/>
      <c r="LSW53" s="713"/>
      <c r="LSX53" s="714"/>
      <c r="LSY53" s="713"/>
      <c r="LSZ53" s="714"/>
      <c r="LTA53" s="713"/>
      <c r="LTB53" s="714"/>
      <c r="LTC53" s="713"/>
      <c r="LTD53" s="714"/>
      <c r="LTE53" s="713"/>
      <c r="LTF53" s="714"/>
      <c r="LTG53" s="713"/>
      <c r="LTH53" s="714"/>
      <c r="LTI53" s="713"/>
      <c r="LTJ53" s="714"/>
      <c r="LTK53" s="713"/>
      <c r="LTL53" s="714"/>
      <c r="LTM53" s="713"/>
      <c r="LTN53" s="714"/>
      <c r="LTO53" s="713"/>
      <c r="LTP53" s="714"/>
      <c r="LTQ53" s="713"/>
      <c r="LTR53" s="714"/>
      <c r="LTS53" s="713"/>
      <c r="LTT53" s="714"/>
      <c r="LTU53" s="713"/>
      <c r="LTV53" s="714"/>
      <c r="LTW53" s="713"/>
      <c r="LTX53" s="714"/>
      <c r="LTY53" s="713"/>
      <c r="LTZ53" s="714"/>
      <c r="LUA53" s="713"/>
      <c r="LUB53" s="714"/>
      <c r="LUC53" s="713"/>
      <c r="LUD53" s="714"/>
      <c r="LUE53" s="713"/>
      <c r="LUF53" s="714"/>
      <c r="LUG53" s="713"/>
      <c r="LUH53" s="714"/>
      <c r="LUI53" s="713"/>
      <c r="LUJ53" s="714"/>
      <c r="LUK53" s="713"/>
      <c r="LUL53" s="714"/>
      <c r="LUM53" s="713"/>
      <c r="LUN53" s="714"/>
      <c r="LUO53" s="713"/>
      <c r="LUP53" s="714"/>
      <c r="LUQ53" s="713"/>
      <c r="LUR53" s="714"/>
      <c r="LUS53" s="713"/>
      <c r="LUT53" s="714"/>
      <c r="LUU53" s="713"/>
      <c r="LUV53" s="714"/>
      <c r="LUW53" s="713"/>
      <c r="LUX53" s="714"/>
      <c r="LUY53" s="713"/>
      <c r="LUZ53" s="714"/>
      <c r="LVA53" s="713"/>
      <c r="LVB53" s="714"/>
      <c r="LVC53" s="713"/>
      <c r="LVD53" s="714"/>
      <c r="LVE53" s="713"/>
      <c r="LVF53" s="714"/>
      <c r="LVG53" s="713"/>
      <c r="LVH53" s="714"/>
      <c r="LVI53" s="713"/>
      <c r="LVJ53" s="714"/>
      <c r="LVK53" s="713"/>
      <c r="LVL53" s="714"/>
      <c r="LVM53" s="713"/>
      <c r="LVN53" s="714"/>
      <c r="LVO53" s="713"/>
      <c r="LVP53" s="714"/>
      <c r="LVQ53" s="713"/>
      <c r="LVR53" s="714"/>
      <c r="LVS53" s="713"/>
      <c r="LVT53" s="714"/>
      <c r="LVU53" s="713"/>
      <c r="LVV53" s="714"/>
      <c r="LVW53" s="713"/>
      <c r="LVX53" s="714"/>
      <c r="LVY53" s="713"/>
      <c r="LVZ53" s="714"/>
      <c r="LWA53" s="713"/>
      <c r="LWB53" s="714"/>
      <c r="LWC53" s="713"/>
      <c r="LWD53" s="714"/>
      <c r="LWE53" s="713"/>
      <c r="LWF53" s="714"/>
      <c r="LWG53" s="713"/>
      <c r="LWH53" s="714"/>
      <c r="LWI53" s="713"/>
      <c r="LWJ53" s="714"/>
      <c r="LWK53" s="713"/>
      <c r="LWL53" s="714"/>
      <c r="LWM53" s="713"/>
      <c r="LWN53" s="714"/>
      <c r="LWO53" s="713"/>
      <c r="LWP53" s="714"/>
      <c r="LWQ53" s="713"/>
      <c r="LWR53" s="714"/>
      <c r="LWS53" s="713"/>
      <c r="LWT53" s="714"/>
      <c r="LWU53" s="713"/>
      <c r="LWV53" s="714"/>
      <c r="LWW53" s="713"/>
      <c r="LWX53" s="714"/>
      <c r="LWY53" s="713"/>
      <c r="LWZ53" s="714"/>
      <c r="LXA53" s="713"/>
      <c r="LXB53" s="714"/>
      <c r="LXC53" s="713"/>
      <c r="LXD53" s="714"/>
      <c r="LXE53" s="713"/>
      <c r="LXF53" s="714"/>
      <c r="LXG53" s="713"/>
      <c r="LXH53" s="714"/>
      <c r="LXI53" s="713"/>
      <c r="LXJ53" s="714"/>
      <c r="LXK53" s="713"/>
      <c r="LXL53" s="714"/>
      <c r="LXM53" s="713"/>
      <c r="LXN53" s="714"/>
      <c r="LXO53" s="713"/>
      <c r="LXP53" s="714"/>
      <c r="LXQ53" s="713"/>
      <c r="LXR53" s="714"/>
      <c r="LXS53" s="713"/>
      <c r="LXT53" s="714"/>
      <c r="LXU53" s="713"/>
      <c r="LXV53" s="714"/>
      <c r="LXW53" s="713"/>
      <c r="LXX53" s="714"/>
      <c r="LXY53" s="713"/>
      <c r="LXZ53" s="714"/>
      <c r="LYA53" s="713"/>
      <c r="LYB53" s="714"/>
      <c r="LYC53" s="713"/>
      <c r="LYD53" s="714"/>
      <c r="LYE53" s="713"/>
      <c r="LYF53" s="714"/>
      <c r="LYG53" s="713"/>
      <c r="LYH53" s="714"/>
      <c r="LYI53" s="713"/>
      <c r="LYJ53" s="714"/>
      <c r="LYK53" s="713"/>
      <c r="LYL53" s="714"/>
      <c r="LYM53" s="713"/>
      <c r="LYN53" s="714"/>
      <c r="LYO53" s="713"/>
      <c r="LYP53" s="714"/>
      <c r="LYQ53" s="713"/>
      <c r="LYR53" s="714"/>
      <c r="LYS53" s="713"/>
      <c r="LYT53" s="714"/>
      <c r="LYU53" s="713"/>
      <c r="LYV53" s="714"/>
      <c r="LYW53" s="713"/>
      <c r="LYX53" s="714"/>
      <c r="LYY53" s="713"/>
      <c r="LYZ53" s="714"/>
      <c r="LZA53" s="713"/>
      <c r="LZB53" s="714"/>
      <c r="LZC53" s="713"/>
      <c r="LZD53" s="714"/>
      <c r="LZE53" s="713"/>
      <c r="LZF53" s="714"/>
      <c r="LZG53" s="713"/>
      <c r="LZH53" s="714"/>
      <c r="LZI53" s="713"/>
      <c r="LZJ53" s="714"/>
      <c r="LZK53" s="713"/>
      <c r="LZL53" s="714"/>
      <c r="LZM53" s="713"/>
      <c r="LZN53" s="714"/>
      <c r="LZO53" s="713"/>
      <c r="LZP53" s="714"/>
      <c r="LZQ53" s="713"/>
      <c r="LZR53" s="714"/>
      <c r="LZS53" s="713"/>
      <c r="LZT53" s="714"/>
      <c r="LZU53" s="713"/>
      <c r="LZV53" s="714"/>
      <c r="LZW53" s="713"/>
      <c r="LZX53" s="714"/>
      <c r="LZY53" s="713"/>
      <c r="LZZ53" s="714"/>
      <c r="MAA53" s="713"/>
      <c r="MAB53" s="714"/>
      <c r="MAC53" s="713"/>
      <c r="MAD53" s="714"/>
      <c r="MAE53" s="713"/>
      <c r="MAF53" s="714"/>
      <c r="MAG53" s="713"/>
      <c r="MAH53" s="714"/>
      <c r="MAI53" s="713"/>
      <c r="MAJ53" s="714"/>
      <c r="MAK53" s="713"/>
      <c r="MAL53" s="714"/>
      <c r="MAM53" s="713"/>
      <c r="MAN53" s="714"/>
      <c r="MAO53" s="713"/>
      <c r="MAP53" s="714"/>
      <c r="MAQ53" s="713"/>
      <c r="MAR53" s="714"/>
      <c r="MAS53" s="713"/>
      <c r="MAT53" s="714"/>
      <c r="MAU53" s="713"/>
      <c r="MAV53" s="714"/>
      <c r="MAW53" s="713"/>
      <c r="MAX53" s="714"/>
      <c r="MAY53" s="713"/>
      <c r="MAZ53" s="714"/>
      <c r="MBA53" s="713"/>
      <c r="MBB53" s="714"/>
      <c r="MBC53" s="713"/>
      <c r="MBD53" s="714"/>
      <c r="MBE53" s="713"/>
      <c r="MBF53" s="714"/>
      <c r="MBG53" s="713"/>
      <c r="MBH53" s="714"/>
      <c r="MBI53" s="713"/>
      <c r="MBJ53" s="714"/>
      <c r="MBK53" s="713"/>
      <c r="MBL53" s="714"/>
      <c r="MBM53" s="713"/>
      <c r="MBN53" s="714"/>
      <c r="MBO53" s="713"/>
      <c r="MBP53" s="714"/>
      <c r="MBQ53" s="713"/>
      <c r="MBR53" s="714"/>
      <c r="MBS53" s="713"/>
      <c r="MBT53" s="714"/>
      <c r="MBU53" s="713"/>
      <c r="MBV53" s="714"/>
      <c r="MBW53" s="713"/>
      <c r="MBX53" s="714"/>
      <c r="MBY53" s="713"/>
      <c r="MBZ53" s="714"/>
      <c r="MCA53" s="713"/>
      <c r="MCB53" s="714"/>
      <c r="MCC53" s="713"/>
      <c r="MCD53" s="714"/>
      <c r="MCE53" s="713"/>
      <c r="MCF53" s="714"/>
      <c r="MCG53" s="713"/>
      <c r="MCH53" s="714"/>
      <c r="MCI53" s="713"/>
      <c r="MCJ53" s="714"/>
      <c r="MCK53" s="713"/>
      <c r="MCL53" s="714"/>
      <c r="MCM53" s="713"/>
      <c r="MCN53" s="714"/>
      <c r="MCO53" s="713"/>
      <c r="MCP53" s="714"/>
      <c r="MCQ53" s="713"/>
      <c r="MCR53" s="714"/>
      <c r="MCS53" s="713"/>
      <c r="MCT53" s="714"/>
      <c r="MCU53" s="713"/>
      <c r="MCV53" s="714"/>
      <c r="MCW53" s="713"/>
      <c r="MCX53" s="714"/>
      <c r="MCY53" s="713"/>
      <c r="MCZ53" s="714"/>
      <c r="MDA53" s="713"/>
      <c r="MDB53" s="714"/>
      <c r="MDC53" s="713"/>
      <c r="MDD53" s="714"/>
      <c r="MDE53" s="713"/>
      <c r="MDF53" s="714"/>
      <c r="MDG53" s="713"/>
      <c r="MDH53" s="714"/>
      <c r="MDI53" s="713"/>
      <c r="MDJ53" s="714"/>
      <c r="MDK53" s="713"/>
      <c r="MDL53" s="714"/>
      <c r="MDM53" s="713"/>
      <c r="MDN53" s="714"/>
      <c r="MDO53" s="713"/>
      <c r="MDP53" s="714"/>
      <c r="MDQ53" s="713"/>
      <c r="MDR53" s="714"/>
      <c r="MDS53" s="713"/>
      <c r="MDT53" s="714"/>
      <c r="MDU53" s="713"/>
      <c r="MDV53" s="714"/>
      <c r="MDW53" s="713"/>
      <c r="MDX53" s="714"/>
      <c r="MDY53" s="713"/>
      <c r="MDZ53" s="714"/>
      <c r="MEA53" s="713"/>
      <c r="MEB53" s="714"/>
      <c r="MEC53" s="713"/>
      <c r="MED53" s="714"/>
      <c r="MEE53" s="713"/>
      <c r="MEF53" s="714"/>
      <c r="MEG53" s="713"/>
      <c r="MEH53" s="714"/>
      <c r="MEI53" s="713"/>
      <c r="MEJ53" s="714"/>
      <c r="MEK53" s="713"/>
      <c r="MEL53" s="714"/>
      <c r="MEM53" s="713"/>
      <c r="MEN53" s="714"/>
      <c r="MEO53" s="713"/>
      <c r="MEP53" s="714"/>
      <c r="MEQ53" s="713"/>
      <c r="MER53" s="714"/>
      <c r="MES53" s="713"/>
      <c r="MET53" s="714"/>
      <c r="MEU53" s="713"/>
      <c r="MEV53" s="714"/>
      <c r="MEW53" s="713"/>
      <c r="MEX53" s="714"/>
      <c r="MEY53" s="713"/>
      <c r="MEZ53" s="714"/>
      <c r="MFA53" s="713"/>
      <c r="MFB53" s="714"/>
      <c r="MFC53" s="713"/>
      <c r="MFD53" s="714"/>
      <c r="MFE53" s="713"/>
      <c r="MFF53" s="714"/>
      <c r="MFG53" s="713"/>
      <c r="MFH53" s="714"/>
      <c r="MFI53" s="713"/>
      <c r="MFJ53" s="714"/>
      <c r="MFK53" s="713"/>
      <c r="MFL53" s="714"/>
      <c r="MFM53" s="713"/>
      <c r="MFN53" s="714"/>
      <c r="MFO53" s="713"/>
      <c r="MFP53" s="714"/>
      <c r="MFQ53" s="713"/>
      <c r="MFR53" s="714"/>
      <c r="MFS53" s="713"/>
      <c r="MFT53" s="714"/>
      <c r="MFU53" s="713"/>
      <c r="MFV53" s="714"/>
      <c r="MFW53" s="713"/>
      <c r="MFX53" s="714"/>
      <c r="MFY53" s="713"/>
      <c r="MFZ53" s="714"/>
      <c r="MGA53" s="713"/>
      <c r="MGB53" s="714"/>
      <c r="MGC53" s="713"/>
      <c r="MGD53" s="714"/>
      <c r="MGE53" s="713"/>
      <c r="MGF53" s="714"/>
      <c r="MGG53" s="713"/>
      <c r="MGH53" s="714"/>
      <c r="MGI53" s="713"/>
      <c r="MGJ53" s="714"/>
      <c r="MGK53" s="713"/>
      <c r="MGL53" s="714"/>
      <c r="MGM53" s="713"/>
      <c r="MGN53" s="714"/>
      <c r="MGO53" s="713"/>
      <c r="MGP53" s="714"/>
      <c r="MGQ53" s="713"/>
      <c r="MGR53" s="714"/>
      <c r="MGS53" s="713"/>
      <c r="MGT53" s="714"/>
      <c r="MGU53" s="713"/>
      <c r="MGV53" s="714"/>
      <c r="MGW53" s="713"/>
      <c r="MGX53" s="714"/>
      <c r="MGY53" s="713"/>
      <c r="MGZ53" s="714"/>
      <c r="MHA53" s="713"/>
      <c r="MHB53" s="714"/>
      <c r="MHC53" s="713"/>
      <c r="MHD53" s="714"/>
      <c r="MHE53" s="713"/>
      <c r="MHF53" s="714"/>
      <c r="MHG53" s="713"/>
      <c r="MHH53" s="714"/>
      <c r="MHI53" s="713"/>
      <c r="MHJ53" s="714"/>
      <c r="MHK53" s="713"/>
      <c r="MHL53" s="714"/>
      <c r="MHM53" s="713"/>
      <c r="MHN53" s="714"/>
      <c r="MHO53" s="713"/>
      <c r="MHP53" s="714"/>
      <c r="MHQ53" s="713"/>
      <c r="MHR53" s="714"/>
      <c r="MHS53" s="713"/>
      <c r="MHT53" s="714"/>
      <c r="MHU53" s="713"/>
      <c r="MHV53" s="714"/>
      <c r="MHW53" s="713"/>
      <c r="MHX53" s="714"/>
      <c r="MHY53" s="713"/>
      <c r="MHZ53" s="714"/>
      <c r="MIA53" s="713"/>
      <c r="MIB53" s="714"/>
      <c r="MIC53" s="713"/>
      <c r="MID53" s="714"/>
      <c r="MIE53" s="713"/>
      <c r="MIF53" s="714"/>
      <c r="MIG53" s="713"/>
      <c r="MIH53" s="714"/>
      <c r="MII53" s="713"/>
      <c r="MIJ53" s="714"/>
      <c r="MIK53" s="713"/>
      <c r="MIL53" s="714"/>
      <c r="MIM53" s="713"/>
      <c r="MIN53" s="714"/>
      <c r="MIO53" s="713"/>
      <c r="MIP53" s="714"/>
      <c r="MIQ53" s="713"/>
      <c r="MIR53" s="714"/>
      <c r="MIS53" s="713"/>
      <c r="MIT53" s="714"/>
      <c r="MIU53" s="713"/>
      <c r="MIV53" s="714"/>
      <c r="MIW53" s="713"/>
      <c r="MIX53" s="714"/>
      <c r="MIY53" s="713"/>
      <c r="MIZ53" s="714"/>
      <c r="MJA53" s="713"/>
      <c r="MJB53" s="714"/>
      <c r="MJC53" s="713"/>
      <c r="MJD53" s="714"/>
      <c r="MJE53" s="713"/>
      <c r="MJF53" s="714"/>
      <c r="MJG53" s="713"/>
      <c r="MJH53" s="714"/>
      <c r="MJI53" s="713"/>
      <c r="MJJ53" s="714"/>
      <c r="MJK53" s="713"/>
      <c r="MJL53" s="714"/>
      <c r="MJM53" s="713"/>
      <c r="MJN53" s="714"/>
      <c r="MJO53" s="713"/>
      <c r="MJP53" s="714"/>
      <c r="MJQ53" s="713"/>
      <c r="MJR53" s="714"/>
      <c r="MJS53" s="713"/>
      <c r="MJT53" s="714"/>
      <c r="MJU53" s="713"/>
      <c r="MJV53" s="714"/>
      <c r="MJW53" s="713"/>
      <c r="MJX53" s="714"/>
      <c r="MJY53" s="713"/>
      <c r="MJZ53" s="714"/>
      <c r="MKA53" s="713"/>
      <c r="MKB53" s="714"/>
      <c r="MKC53" s="713"/>
      <c r="MKD53" s="714"/>
      <c r="MKE53" s="713"/>
      <c r="MKF53" s="714"/>
      <c r="MKG53" s="713"/>
      <c r="MKH53" s="714"/>
      <c r="MKI53" s="713"/>
      <c r="MKJ53" s="714"/>
      <c r="MKK53" s="713"/>
      <c r="MKL53" s="714"/>
      <c r="MKM53" s="713"/>
      <c r="MKN53" s="714"/>
      <c r="MKO53" s="713"/>
      <c r="MKP53" s="714"/>
      <c r="MKQ53" s="713"/>
      <c r="MKR53" s="714"/>
      <c r="MKS53" s="713"/>
      <c r="MKT53" s="714"/>
      <c r="MKU53" s="713"/>
      <c r="MKV53" s="714"/>
      <c r="MKW53" s="713"/>
      <c r="MKX53" s="714"/>
      <c r="MKY53" s="713"/>
      <c r="MKZ53" s="714"/>
      <c r="MLA53" s="713"/>
      <c r="MLB53" s="714"/>
      <c r="MLC53" s="713"/>
      <c r="MLD53" s="714"/>
      <c r="MLE53" s="713"/>
      <c r="MLF53" s="714"/>
      <c r="MLG53" s="713"/>
      <c r="MLH53" s="714"/>
      <c r="MLI53" s="713"/>
      <c r="MLJ53" s="714"/>
      <c r="MLK53" s="713"/>
      <c r="MLL53" s="714"/>
      <c r="MLM53" s="713"/>
      <c r="MLN53" s="714"/>
      <c r="MLO53" s="713"/>
      <c r="MLP53" s="714"/>
      <c r="MLQ53" s="713"/>
      <c r="MLR53" s="714"/>
      <c r="MLS53" s="713"/>
      <c r="MLT53" s="714"/>
      <c r="MLU53" s="713"/>
      <c r="MLV53" s="714"/>
      <c r="MLW53" s="713"/>
      <c r="MLX53" s="714"/>
      <c r="MLY53" s="713"/>
      <c r="MLZ53" s="714"/>
      <c r="MMA53" s="713"/>
      <c r="MMB53" s="714"/>
      <c r="MMC53" s="713"/>
      <c r="MMD53" s="714"/>
      <c r="MME53" s="713"/>
      <c r="MMF53" s="714"/>
      <c r="MMG53" s="713"/>
      <c r="MMH53" s="714"/>
      <c r="MMI53" s="713"/>
      <c r="MMJ53" s="714"/>
      <c r="MMK53" s="713"/>
      <c r="MML53" s="714"/>
      <c r="MMM53" s="713"/>
      <c r="MMN53" s="714"/>
      <c r="MMO53" s="713"/>
      <c r="MMP53" s="714"/>
      <c r="MMQ53" s="713"/>
      <c r="MMR53" s="714"/>
      <c r="MMS53" s="713"/>
      <c r="MMT53" s="714"/>
      <c r="MMU53" s="713"/>
      <c r="MMV53" s="714"/>
      <c r="MMW53" s="713"/>
      <c r="MMX53" s="714"/>
      <c r="MMY53" s="713"/>
      <c r="MMZ53" s="714"/>
      <c r="MNA53" s="713"/>
      <c r="MNB53" s="714"/>
      <c r="MNC53" s="713"/>
      <c r="MND53" s="714"/>
      <c r="MNE53" s="713"/>
      <c r="MNF53" s="714"/>
      <c r="MNG53" s="713"/>
      <c r="MNH53" s="714"/>
      <c r="MNI53" s="713"/>
      <c r="MNJ53" s="714"/>
      <c r="MNK53" s="713"/>
      <c r="MNL53" s="714"/>
      <c r="MNM53" s="713"/>
      <c r="MNN53" s="714"/>
      <c r="MNO53" s="713"/>
      <c r="MNP53" s="714"/>
      <c r="MNQ53" s="713"/>
      <c r="MNR53" s="714"/>
      <c r="MNS53" s="713"/>
      <c r="MNT53" s="714"/>
      <c r="MNU53" s="713"/>
      <c r="MNV53" s="714"/>
      <c r="MNW53" s="713"/>
      <c r="MNX53" s="714"/>
      <c r="MNY53" s="713"/>
      <c r="MNZ53" s="714"/>
      <c r="MOA53" s="713"/>
      <c r="MOB53" s="714"/>
      <c r="MOC53" s="713"/>
      <c r="MOD53" s="714"/>
      <c r="MOE53" s="713"/>
      <c r="MOF53" s="714"/>
      <c r="MOG53" s="713"/>
      <c r="MOH53" s="714"/>
      <c r="MOI53" s="713"/>
      <c r="MOJ53" s="714"/>
      <c r="MOK53" s="713"/>
      <c r="MOL53" s="714"/>
      <c r="MOM53" s="713"/>
      <c r="MON53" s="714"/>
      <c r="MOO53" s="713"/>
      <c r="MOP53" s="714"/>
      <c r="MOQ53" s="713"/>
      <c r="MOR53" s="714"/>
      <c r="MOS53" s="713"/>
      <c r="MOT53" s="714"/>
      <c r="MOU53" s="713"/>
      <c r="MOV53" s="714"/>
      <c r="MOW53" s="713"/>
      <c r="MOX53" s="714"/>
      <c r="MOY53" s="713"/>
      <c r="MOZ53" s="714"/>
      <c r="MPA53" s="713"/>
      <c r="MPB53" s="714"/>
      <c r="MPC53" s="713"/>
      <c r="MPD53" s="714"/>
      <c r="MPE53" s="713"/>
      <c r="MPF53" s="714"/>
      <c r="MPG53" s="713"/>
      <c r="MPH53" s="714"/>
      <c r="MPI53" s="713"/>
      <c r="MPJ53" s="714"/>
      <c r="MPK53" s="713"/>
      <c r="MPL53" s="714"/>
      <c r="MPM53" s="713"/>
      <c r="MPN53" s="714"/>
      <c r="MPO53" s="713"/>
      <c r="MPP53" s="714"/>
      <c r="MPQ53" s="713"/>
      <c r="MPR53" s="714"/>
      <c r="MPS53" s="713"/>
      <c r="MPT53" s="714"/>
      <c r="MPU53" s="713"/>
      <c r="MPV53" s="714"/>
      <c r="MPW53" s="713"/>
      <c r="MPX53" s="714"/>
      <c r="MPY53" s="713"/>
      <c r="MPZ53" s="714"/>
      <c r="MQA53" s="713"/>
      <c r="MQB53" s="714"/>
      <c r="MQC53" s="713"/>
      <c r="MQD53" s="714"/>
      <c r="MQE53" s="713"/>
      <c r="MQF53" s="714"/>
      <c r="MQG53" s="713"/>
      <c r="MQH53" s="714"/>
      <c r="MQI53" s="713"/>
      <c r="MQJ53" s="714"/>
      <c r="MQK53" s="713"/>
      <c r="MQL53" s="714"/>
      <c r="MQM53" s="713"/>
      <c r="MQN53" s="714"/>
      <c r="MQO53" s="713"/>
      <c r="MQP53" s="714"/>
      <c r="MQQ53" s="713"/>
      <c r="MQR53" s="714"/>
      <c r="MQS53" s="713"/>
      <c r="MQT53" s="714"/>
      <c r="MQU53" s="713"/>
      <c r="MQV53" s="714"/>
      <c r="MQW53" s="713"/>
      <c r="MQX53" s="714"/>
      <c r="MQY53" s="713"/>
      <c r="MQZ53" s="714"/>
      <c r="MRA53" s="713"/>
      <c r="MRB53" s="714"/>
      <c r="MRC53" s="713"/>
      <c r="MRD53" s="714"/>
      <c r="MRE53" s="713"/>
      <c r="MRF53" s="714"/>
      <c r="MRG53" s="713"/>
      <c r="MRH53" s="714"/>
      <c r="MRI53" s="713"/>
      <c r="MRJ53" s="714"/>
      <c r="MRK53" s="713"/>
      <c r="MRL53" s="714"/>
      <c r="MRM53" s="713"/>
      <c r="MRN53" s="714"/>
      <c r="MRO53" s="713"/>
      <c r="MRP53" s="714"/>
      <c r="MRQ53" s="713"/>
      <c r="MRR53" s="714"/>
      <c r="MRS53" s="713"/>
      <c r="MRT53" s="714"/>
      <c r="MRU53" s="713"/>
      <c r="MRV53" s="714"/>
      <c r="MRW53" s="713"/>
      <c r="MRX53" s="714"/>
      <c r="MRY53" s="713"/>
      <c r="MRZ53" s="714"/>
      <c r="MSA53" s="713"/>
      <c r="MSB53" s="714"/>
      <c r="MSC53" s="713"/>
      <c r="MSD53" s="714"/>
      <c r="MSE53" s="713"/>
      <c r="MSF53" s="714"/>
      <c r="MSG53" s="713"/>
      <c r="MSH53" s="714"/>
      <c r="MSI53" s="713"/>
      <c r="MSJ53" s="714"/>
      <c r="MSK53" s="713"/>
      <c r="MSL53" s="714"/>
      <c r="MSM53" s="713"/>
      <c r="MSN53" s="714"/>
      <c r="MSO53" s="713"/>
      <c r="MSP53" s="714"/>
      <c r="MSQ53" s="713"/>
      <c r="MSR53" s="714"/>
      <c r="MSS53" s="713"/>
      <c r="MST53" s="714"/>
      <c r="MSU53" s="713"/>
      <c r="MSV53" s="714"/>
      <c r="MSW53" s="713"/>
      <c r="MSX53" s="714"/>
      <c r="MSY53" s="713"/>
      <c r="MSZ53" s="714"/>
      <c r="MTA53" s="713"/>
      <c r="MTB53" s="714"/>
      <c r="MTC53" s="713"/>
      <c r="MTD53" s="714"/>
      <c r="MTE53" s="713"/>
      <c r="MTF53" s="714"/>
      <c r="MTG53" s="713"/>
      <c r="MTH53" s="714"/>
      <c r="MTI53" s="713"/>
      <c r="MTJ53" s="714"/>
      <c r="MTK53" s="713"/>
      <c r="MTL53" s="714"/>
      <c r="MTM53" s="713"/>
      <c r="MTN53" s="714"/>
      <c r="MTO53" s="713"/>
      <c r="MTP53" s="714"/>
      <c r="MTQ53" s="713"/>
      <c r="MTR53" s="714"/>
      <c r="MTS53" s="713"/>
      <c r="MTT53" s="714"/>
      <c r="MTU53" s="713"/>
      <c r="MTV53" s="714"/>
      <c r="MTW53" s="713"/>
      <c r="MTX53" s="714"/>
      <c r="MTY53" s="713"/>
      <c r="MTZ53" s="714"/>
      <c r="MUA53" s="713"/>
      <c r="MUB53" s="714"/>
      <c r="MUC53" s="713"/>
      <c r="MUD53" s="714"/>
      <c r="MUE53" s="713"/>
      <c r="MUF53" s="714"/>
      <c r="MUG53" s="713"/>
      <c r="MUH53" s="714"/>
      <c r="MUI53" s="713"/>
      <c r="MUJ53" s="714"/>
      <c r="MUK53" s="713"/>
      <c r="MUL53" s="714"/>
      <c r="MUM53" s="713"/>
      <c r="MUN53" s="714"/>
      <c r="MUO53" s="713"/>
      <c r="MUP53" s="714"/>
      <c r="MUQ53" s="713"/>
      <c r="MUR53" s="714"/>
      <c r="MUS53" s="713"/>
      <c r="MUT53" s="714"/>
      <c r="MUU53" s="713"/>
      <c r="MUV53" s="714"/>
      <c r="MUW53" s="713"/>
      <c r="MUX53" s="714"/>
      <c r="MUY53" s="713"/>
      <c r="MUZ53" s="714"/>
      <c r="MVA53" s="713"/>
      <c r="MVB53" s="714"/>
      <c r="MVC53" s="713"/>
      <c r="MVD53" s="714"/>
      <c r="MVE53" s="713"/>
      <c r="MVF53" s="714"/>
      <c r="MVG53" s="713"/>
      <c r="MVH53" s="714"/>
      <c r="MVI53" s="713"/>
      <c r="MVJ53" s="714"/>
      <c r="MVK53" s="713"/>
      <c r="MVL53" s="714"/>
      <c r="MVM53" s="713"/>
      <c r="MVN53" s="714"/>
      <c r="MVO53" s="713"/>
      <c r="MVP53" s="714"/>
      <c r="MVQ53" s="713"/>
      <c r="MVR53" s="714"/>
      <c r="MVS53" s="713"/>
      <c r="MVT53" s="714"/>
      <c r="MVU53" s="713"/>
      <c r="MVV53" s="714"/>
      <c r="MVW53" s="713"/>
      <c r="MVX53" s="714"/>
      <c r="MVY53" s="713"/>
      <c r="MVZ53" s="714"/>
      <c r="MWA53" s="713"/>
      <c r="MWB53" s="714"/>
      <c r="MWC53" s="713"/>
      <c r="MWD53" s="714"/>
      <c r="MWE53" s="713"/>
      <c r="MWF53" s="714"/>
      <c r="MWG53" s="713"/>
      <c r="MWH53" s="714"/>
      <c r="MWI53" s="713"/>
      <c r="MWJ53" s="714"/>
      <c r="MWK53" s="713"/>
      <c r="MWL53" s="714"/>
      <c r="MWM53" s="713"/>
      <c r="MWN53" s="714"/>
      <c r="MWO53" s="713"/>
      <c r="MWP53" s="714"/>
      <c r="MWQ53" s="713"/>
      <c r="MWR53" s="714"/>
      <c r="MWS53" s="713"/>
      <c r="MWT53" s="714"/>
      <c r="MWU53" s="713"/>
      <c r="MWV53" s="714"/>
      <c r="MWW53" s="713"/>
      <c r="MWX53" s="714"/>
      <c r="MWY53" s="713"/>
      <c r="MWZ53" s="714"/>
      <c r="MXA53" s="713"/>
      <c r="MXB53" s="714"/>
      <c r="MXC53" s="713"/>
      <c r="MXD53" s="714"/>
      <c r="MXE53" s="713"/>
      <c r="MXF53" s="714"/>
      <c r="MXG53" s="713"/>
      <c r="MXH53" s="714"/>
      <c r="MXI53" s="713"/>
      <c r="MXJ53" s="714"/>
      <c r="MXK53" s="713"/>
      <c r="MXL53" s="714"/>
      <c r="MXM53" s="713"/>
      <c r="MXN53" s="714"/>
      <c r="MXO53" s="713"/>
      <c r="MXP53" s="714"/>
      <c r="MXQ53" s="713"/>
      <c r="MXR53" s="714"/>
      <c r="MXS53" s="713"/>
      <c r="MXT53" s="714"/>
      <c r="MXU53" s="713"/>
      <c r="MXV53" s="714"/>
      <c r="MXW53" s="713"/>
      <c r="MXX53" s="714"/>
      <c r="MXY53" s="713"/>
      <c r="MXZ53" s="714"/>
      <c r="MYA53" s="713"/>
      <c r="MYB53" s="714"/>
      <c r="MYC53" s="713"/>
      <c r="MYD53" s="714"/>
      <c r="MYE53" s="713"/>
      <c r="MYF53" s="714"/>
      <c r="MYG53" s="713"/>
      <c r="MYH53" s="714"/>
      <c r="MYI53" s="713"/>
      <c r="MYJ53" s="714"/>
      <c r="MYK53" s="713"/>
      <c r="MYL53" s="714"/>
      <c r="MYM53" s="713"/>
      <c r="MYN53" s="714"/>
      <c r="MYO53" s="713"/>
      <c r="MYP53" s="714"/>
      <c r="MYQ53" s="713"/>
      <c r="MYR53" s="714"/>
      <c r="MYS53" s="713"/>
      <c r="MYT53" s="714"/>
      <c r="MYU53" s="713"/>
      <c r="MYV53" s="714"/>
      <c r="MYW53" s="713"/>
      <c r="MYX53" s="714"/>
      <c r="MYY53" s="713"/>
      <c r="MYZ53" s="714"/>
      <c r="MZA53" s="713"/>
      <c r="MZB53" s="714"/>
      <c r="MZC53" s="713"/>
      <c r="MZD53" s="714"/>
      <c r="MZE53" s="713"/>
      <c r="MZF53" s="714"/>
      <c r="MZG53" s="713"/>
      <c r="MZH53" s="714"/>
      <c r="MZI53" s="713"/>
      <c r="MZJ53" s="714"/>
      <c r="MZK53" s="713"/>
      <c r="MZL53" s="714"/>
      <c r="MZM53" s="713"/>
      <c r="MZN53" s="714"/>
      <c r="MZO53" s="713"/>
      <c r="MZP53" s="714"/>
      <c r="MZQ53" s="713"/>
      <c r="MZR53" s="714"/>
      <c r="MZS53" s="713"/>
      <c r="MZT53" s="714"/>
      <c r="MZU53" s="713"/>
      <c r="MZV53" s="714"/>
      <c r="MZW53" s="713"/>
      <c r="MZX53" s="714"/>
      <c r="MZY53" s="713"/>
      <c r="MZZ53" s="714"/>
      <c r="NAA53" s="713"/>
      <c r="NAB53" s="714"/>
      <c r="NAC53" s="713"/>
      <c r="NAD53" s="714"/>
      <c r="NAE53" s="713"/>
      <c r="NAF53" s="714"/>
      <c r="NAG53" s="713"/>
      <c r="NAH53" s="714"/>
      <c r="NAI53" s="713"/>
      <c r="NAJ53" s="714"/>
      <c r="NAK53" s="713"/>
      <c r="NAL53" s="714"/>
      <c r="NAM53" s="713"/>
      <c r="NAN53" s="714"/>
      <c r="NAO53" s="713"/>
      <c r="NAP53" s="714"/>
      <c r="NAQ53" s="713"/>
      <c r="NAR53" s="714"/>
      <c r="NAS53" s="713"/>
      <c r="NAT53" s="714"/>
      <c r="NAU53" s="713"/>
      <c r="NAV53" s="714"/>
      <c r="NAW53" s="713"/>
      <c r="NAX53" s="714"/>
      <c r="NAY53" s="713"/>
      <c r="NAZ53" s="714"/>
      <c r="NBA53" s="713"/>
      <c r="NBB53" s="714"/>
      <c r="NBC53" s="713"/>
      <c r="NBD53" s="714"/>
      <c r="NBE53" s="713"/>
      <c r="NBF53" s="714"/>
      <c r="NBG53" s="713"/>
      <c r="NBH53" s="714"/>
      <c r="NBI53" s="713"/>
      <c r="NBJ53" s="714"/>
      <c r="NBK53" s="713"/>
      <c r="NBL53" s="714"/>
      <c r="NBM53" s="713"/>
      <c r="NBN53" s="714"/>
      <c r="NBO53" s="713"/>
      <c r="NBP53" s="714"/>
      <c r="NBQ53" s="713"/>
      <c r="NBR53" s="714"/>
      <c r="NBS53" s="713"/>
      <c r="NBT53" s="714"/>
      <c r="NBU53" s="713"/>
      <c r="NBV53" s="714"/>
      <c r="NBW53" s="713"/>
      <c r="NBX53" s="714"/>
      <c r="NBY53" s="713"/>
      <c r="NBZ53" s="714"/>
      <c r="NCA53" s="713"/>
      <c r="NCB53" s="714"/>
      <c r="NCC53" s="713"/>
      <c r="NCD53" s="714"/>
      <c r="NCE53" s="713"/>
      <c r="NCF53" s="714"/>
      <c r="NCG53" s="713"/>
      <c r="NCH53" s="714"/>
      <c r="NCI53" s="713"/>
      <c r="NCJ53" s="714"/>
      <c r="NCK53" s="713"/>
      <c r="NCL53" s="714"/>
      <c r="NCM53" s="713"/>
      <c r="NCN53" s="714"/>
      <c r="NCO53" s="713"/>
      <c r="NCP53" s="714"/>
      <c r="NCQ53" s="713"/>
      <c r="NCR53" s="714"/>
      <c r="NCS53" s="713"/>
      <c r="NCT53" s="714"/>
      <c r="NCU53" s="713"/>
      <c r="NCV53" s="714"/>
      <c r="NCW53" s="713"/>
      <c r="NCX53" s="714"/>
      <c r="NCY53" s="713"/>
      <c r="NCZ53" s="714"/>
      <c r="NDA53" s="713"/>
      <c r="NDB53" s="714"/>
      <c r="NDC53" s="713"/>
      <c r="NDD53" s="714"/>
      <c r="NDE53" s="713"/>
      <c r="NDF53" s="714"/>
      <c r="NDG53" s="713"/>
      <c r="NDH53" s="714"/>
      <c r="NDI53" s="713"/>
      <c r="NDJ53" s="714"/>
      <c r="NDK53" s="713"/>
      <c r="NDL53" s="714"/>
      <c r="NDM53" s="713"/>
      <c r="NDN53" s="714"/>
      <c r="NDO53" s="713"/>
      <c r="NDP53" s="714"/>
      <c r="NDQ53" s="713"/>
      <c r="NDR53" s="714"/>
      <c r="NDS53" s="713"/>
      <c r="NDT53" s="714"/>
      <c r="NDU53" s="713"/>
      <c r="NDV53" s="714"/>
      <c r="NDW53" s="713"/>
      <c r="NDX53" s="714"/>
      <c r="NDY53" s="713"/>
      <c r="NDZ53" s="714"/>
      <c r="NEA53" s="713"/>
      <c r="NEB53" s="714"/>
      <c r="NEC53" s="713"/>
      <c r="NED53" s="714"/>
      <c r="NEE53" s="713"/>
      <c r="NEF53" s="714"/>
      <c r="NEG53" s="713"/>
      <c r="NEH53" s="714"/>
      <c r="NEI53" s="713"/>
      <c r="NEJ53" s="714"/>
      <c r="NEK53" s="713"/>
      <c r="NEL53" s="714"/>
      <c r="NEM53" s="713"/>
      <c r="NEN53" s="714"/>
      <c r="NEO53" s="713"/>
      <c r="NEP53" s="714"/>
      <c r="NEQ53" s="713"/>
      <c r="NER53" s="714"/>
      <c r="NES53" s="713"/>
      <c r="NET53" s="714"/>
      <c r="NEU53" s="713"/>
      <c r="NEV53" s="714"/>
      <c r="NEW53" s="713"/>
      <c r="NEX53" s="714"/>
      <c r="NEY53" s="713"/>
      <c r="NEZ53" s="714"/>
      <c r="NFA53" s="713"/>
      <c r="NFB53" s="714"/>
      <c r="NFC53" s="713"/>
      <c r="NFD53" s="714"/>
      <c r="NFE53" s="713"/>
      <c r="NFF53" s="714"/>
      <c r="NFG53" s="713"/>
      <c r="NFH53" s="714"/>
      <c r="NFI53" s="713"/>
      <c r="NFJ53" s="714"/>
      <c r="NFK53" s="713"/>
      <c r="NFL53" s="714"/>
      <c r="NFM53" s="713"/>
      <c r="NFN53" s="714"/>
      <c r="NFO53" s="713"/>
      <c r="NFP53" s="714"/>
      <c r="NFQ53" s="713"/>
      <c r="NFR53" s="714"/>
      <c r="NFS53" s="713"/>
      <c r="NFT53" s="714"/>
      <c r="NFU53" s="713"/>
      <c r="NFV53" s="714"/>
      <c r="NFW53" s="713"/>
      <c r="NFX53" s="714"/>
      <c r="NFY53" s="713"/>
      <c r="NFZ53" s="714"/>
      <c r="NGA53" s="713"/>
      <c r="NGB53" s="714"/>
      <c r="NGC53" s="713"/>
      <c r="NGD53" s="714"/>
      <c r="NGE53" s="713"/>
      <c r="NGF53" s="714"/>
      <c r="NGG53" s="713"/>
      <c r="NGH53" s="714"/>
      <c r="NGI53" s="713"/>
      <c r="NGJ53" s="714"/>
      <c r="NGK53" s="713"/>
      <c r="NGL53" s="714"/>
      <c r="NGM53" s="713"/>
      <c r="NGN53" s="714"/>
      <c r="NGO53" s="713"/>
      <c r="NGP53" s="714"/>
      <c r="NGQ53" s="713"/>
      <c r="NGR53" s="714"/>
      <c r="NGS53" s="713"/>
      <c r="NGT53" s="714"/>
      <c r="NGU53" s="713"/>
      <c r="NGV53" s="714"/>
      <c r="NGW53" s="713"/>
      <c r="NGX53" s="714"/>
      <c r="NGY53" s="713"/>
      <c r="NGZ53" s="714"/>
      <c r="NHA53" s="713"/>
      <c r="NHB53" s="714"/>
      <c r="NHC53" s="713"/>
      <c r="NHD53" s="714"/>
      <c r="NHE53" s="713"/>
      <c r="NHF53" s="714"/>
      <c r="NHG53" s="713"/>
      <c r="NHH53" s="714"/>
      <c r="NHI53" s="713"/>
      <c r="NHJ53" s="714"/>
      <c r="NHK53" s="713"/>
      <c r="NHL53" s="714"/>
      <c r="NHM53" s="713"/>
      <c r="NHN53" s="714"/>
      <c r="NHO53" s="713"/>
      <c r="NHP53" s="714"/>
      <c r="NHQ53" s="713"/>
      <c r="NHR53" s="714"/>
      <c r="NHS53" s="713"/>
      <c r="NHT53" s="714"/>
      <c r="NHU53" s="713"/>
      <c r="NHV53" s="714"/>
      <c r="NHW53" s="713"/>
      <c r="NHX53" s="714"/>
      <c r="NHY53" s="713"/>
      <c r="NHZ53" s="714"/>
      <c r="NIA53" s="713"/>
      <c r="NIB53" s="714"/>
      <c r="NIC53" s="713"/>
      <c r="NID53" s="714"/>
      <c r="NIE53" s="713"/>
      <c r="NIF53" s="714"/>
      <c r="NIG53" s="713"/>
      <c r="NIH53" s="714"/>
      <c r="NII53" s="713"/>
      <c r="NIJ53" s="714"/>
      <c r="NIK53" s="713"/>
      <c r="NIL53" s="714"/>
      <c r="NIM53" s="713"/>
      <c r="NIN53" s="714"/>
      <c r="NIO53" s="713"/>
      <c r="NIP53" s="714"/>
      <c r="NIQ53" s="713"/>
      <c r="NIR53" s="714"/>
      <c r="NIS53" s="713"/>
      <c r="NIT53" s="714"/>
      <c r="NIU53" s="713"/>
      <c r="NIV53" s="714"/>
      <c r="NIW53" s="713"/>
      <c r="NIX53" s="714"/>
      <c r="NIY53" s="713"/>
      <c r="NIZ53" s="714"/>
      <c r="NJA53" s="713"/>
      <c r="NJB53" s="714"/>
      <c r="NJC53" s="713"/>
      <c r="NJD53" s="714"/>
      <c r="NJE53" s="713"/>
      <c r="NJF53" s="714"/>
      <c r="NJG53" s="713"/>
      <c r="NJH53" s="714"/>
      <c r="NJI53" s="713"/>
      <c r="NJJ53" s="714"/>
      <c r="NJK53" s="713"/>
      <c r="NJL53" s="714"/>
      <c r="NJM53" s="713"/>
      <c r="NJN53" s="714"/>
      <c r="NJO53" s="713"/>
      <c r="NJP53" s="714"/>
      <c r="NJQ53" s="713"/>
      <c r="NJR53" s="714"/>
      <c r="NJS53" s="713"/>
      <c r="NJT53" s="714"/>
      <c r="NJU53" s="713"/>
      <c r="NJV53" s="714"/>
      <c r="NJW53" s="713"/>
      <c r="NJX53" s="714"/>
      <c r="NJY53" s="713"/>
      <c r="NJZ53" s="714"/>
      <c r="NKA53" s="713"/>
      <c r="NKB53" s="714"/>
      <c r="NKC53" s="713"/>
      <c r="NKD53" s="714"/>
      <c r="NKE53" s="713"/>
      <c r="NKF53" s="714"/>
      <c r="NKG53" s="713"/>
      <c r="NKH53" s="714"/>
      <c r="NKI53" s="713"/>
      <c r="NKJ53" s="714"/>
      <c r="NKK53" s="713"/>
      <c r="NKL53" s="714"/>
      <c r="NKM53" s="713"/>
      <c r="NKN53" s="714"/>
      <c r="NKO53" s="713"/>
      <c r="NKP53" s="714"/>
      <c r="NKQ53" s="713"/>
      <c r="NKR53" s="714"/>
      <c r="NKS53" s="713"/>
      <c r="NKT53" s="714"/>
      <c r="NKU53" s="713"/>
      <c r="NKV53" s="714"/>
      <c r="NKW53" s="713"/>
      <c r="NKX53" s="714"/>
      <c r="NKY53" s="713"/>
      <c r="NKZ53" s="714"/>
      <c r="NLA53" s="713"/>
      <c r="NLB53" s="714"/>
      <c r="NLC53" s="713"/>
      <c r="NLD53" s="714"/>
      <c r="NLE53" s="713"/>
      <c r="NLF53" s="714"/>
      <c r="NLG53" s="713"/>
      <c r="NLH53" s="714"/>
      <c r="NLI53" s="713"/>
      <c r="NLJ53" s="714"/>
      <c r="NLK53" s="713"/>
      <c r="NLL53" s="714"/>
      <c r="NLM53" s="713"/>
      <c r="NLN53" s="714"/>
      <c r="NLO53" s="713"/>
      <c r="NLP53" s="714"/>
      <c r="NLQ53" s="713"/>
      <c r="NLR53" s="714"/>
      <c r="NLS53" s="713"/>
      <c r="NLT53" s="714"/>
      <c r="NLU53" s="713"/>
      <c r="NLV53" s="714"/>
      <c r="NLW53" s="713"/>
      <c r="NLX53" s="714"/>
      <c r="NLY53" s="713"/>
      <c r="NLZ53" s="714"/>
      <c r="NMA53" s="713"/>
      <c r="NMB53" s="714"/>
      <c r="NMC53" s="713"/>
      <c r="NMD53" s="714"/>
      <c r="NME53" s="713"/>
      <c r="NMF53" s="714"/>
      <c r="NMG53" s="713"/>
      <c r="NMH53" s="714"/>
      <c r="NMI53" s="713"/>
      <c r="NMJ53" s="714"/>
      <c r="NMK53" s="713"/>
      <c r="NML53" s="714"/>
      <c r="NMM53" s="713"/>
      <c r="NMN53" s="714"/>
      <c r="NMO53" s="713"/>
      <c r="NMP53" s="714"/>
      <c r="NMQ53" s="713"/>
      <c r="NMR53" s="714"/>
      <c r="NMS53" s="713"/>
      <c r="NMT53" s="714"/>
      <c r="NMU53" s="713"/>
      <c r="NMV53" s="714"/>
      <c r="NMW53" s="713"/>
      <c r="NMX53" s="714"/>
      <c r="NMY53" s="713"/>
      <c r="NMZ53" s="714"/>
      <c r="NNA53" s="713"/>
      <c r="NNB53" s="714"/>
      <c r="NNC53" s="713"/>
      <c r="NND53" s="714"/>
      <c r="NNE53" s="713"/>
      <c r="NNF53" s="714"/>
      <c r="NNG53" s="713"/>
      <c r="NNH53" s="714"/>
      <c r="NNI53" s="713"/>
      <c r="NNJ53" s="714"/>
      <c r="NNK53" s="713"/>
      <c r="NNL53" s="714"/>
      <c r="NNM53" s="713"/>
      <c r="NNN53" s="714"/>
      <c r="NNO53" s="713"/>
      <c r="NNP53" s="714"/>
      <c r="NNQ53" s="713"/>
      <c r="NNR53" s="714"/>
      <c r="NNS53" s="713"/>
      <c r="NNT53" s="714"/>
      <c r="NNU53" s="713"/>
      <c r="NNV53" s="714"/>
      <c r="NNW53" s="713"/>
      <c r="NNX53" s="714"/>
      <c r="NNY53" s="713"/>
      <c r="NNZ53" s="714"/>
      <c r="NOA53" s="713"/>
      <c r="NOB53" s="714"/>
      <c r="NOC53" s="713"/>
      <c r="NOD53" s="714"/>
      <c r="NOE53" s="713"/>
      <c r="NOF53" s="714"/>
      <c r="NOG53" s="713"/>
      <c r="NOH53" s="714"/>
      <c r="NOI53" s="713"/>
      <c r="NOJ53" s="714"/>
      <c r="NOK53" s="713"/>
      <c r="NOL53" s="714"/>
      <c r="NOM53" s="713"/>
      <c r="NON53" s="714"/>
      <c r="NOO53" s="713"/>
      <c r="NOP53" s="714"/>
      <c r="NOQ53" s="713"/>
      <c r="NOR53" s="714"/>
      <c r="NOS53" s="713"/>
      <c r="NOT53" s="714"/>
      <c r="NOU53" s="713"/>
      <c r="NOV53" s="714"/>
      <c r="NOW53" s="713"/>
      <c r="NOX53" s="714"/>
      <c r="NOY53" s="713"/>
      <c r="NOZ53" s="714"/>
      <c r="NPA53" s="713"/>
      <c r="NPB53" s="714"/>
      <c r="NPC53" s="713"/>
      <c r="NPD53" s="714"/>
      <c r="NPE53" s="713"/>
      <c r="NPF53" s="714"/>
      <c r="NPG53" s="713"/>
      <c r="NPH53" s="714"/>
      <c r="NPI53" s="713"/>
      <c r="NPJ53" s="714"/>
      <c r="NPK53" s="713"/>
      <c r="NPL53" s="714"/>
      <c r="NPM53" s="713"/>
      <c r="NPN53" s="714"/>
      <c r="NPO53" s="713"/>
      <c r="NPP53" s="714"/>
      <c r="NPQ53" s="713"/>
      <c r="NPR53" s="714"/>
      <c r="NPS53" s="713"/>
      <c r="NPT53" s="714"/>
      <c r="NPU53" s="713"/>
      <c r="NPV53" s="714"/>
      <c r="NPW53" s="713"/>
      <c r="NPX53" s="714"/>
      <c r="NPY53" s="713"/>
      <c r="NPZ53" s="714"/>
      <c r="NQA53" s="713"/>
      <c r="NQB53" s="714"/>
      <c r="NQC53" s="713"/>
      <c r="NQD53" s="714"/>
      <c r="NQE53" s="713"/>
      <c r="NQF53" s="714"/>
      <c r="NQG53" s="713"/>
      <c r="NQH53" s="714"/>
      <c r="NQI53" s="713"/>
      <c r="NQJ53" s="714"/>
      <c r="NQK53" s="713"/>
      <c r="NQL53" s="714"/>
      <c r="NQM53" s="713"/>
      <c r="NQN53" s="714"/>
      <c r="NQO53" s="713"/>
      <c r="NQP53" s="714"/>
      <c r="NQQ53" s="713"/>
      <c r="NQR53" s="714"/>
      <c r="NQS53" s="713"/>
      <c r="NQT53" s="714"/>
      <c r="NQU53" s="713"/>
      <c r="NQV53" s="714"/>
      <c r="NQW53" s="713"/>
      <c r="NQX53" s="714"/>
      <c r="NQY53" s="713"/>
      <c r="NQZ53" s="714"/>
      <c r="NRA53" s="713"/>
      <c r="NRB53" s="714"/>
      <c r="NRC53" s="713"/>
      <c r="NRD53" s="714"/>
      <c r="NRE53" s="713"/>
      <c r="NRF53" s="714"/>
      <c r="NRG53" s="713"/>
      <c r="NRH53" s="714"/>
      <c r="NRI53" s="713"/>
      <c r="NRJ53" s="714"/>
      <c r="NRK53" s="713"/>
      <c r="NRL53" s="714"/>
      <c r="NRM53" s="713"/>
      <c r="NRN53" s="714"/>
      <c r="NRO53" s="713"/>
      <c r="NRP53" s="714"/>
      <c r="NRQ53" s="713"/>
      <c r="NRR53" s="714"/>
      <c r="NRS53" s="713"/>
      <c r="NRT53" s="714"/>
      <c r="NRU53" s="713"/>
      <c r="NRV53" s="714"/>
      <c r="NRW53" s="713"/>
      <c r="NRX53" s="714"/>
      <c r="NRY53" s="713"/>
      <c r="NRZ53" s="714"/>
      <c r="NSA53" s="713"/>
      <c r="NSB53" s="714"/>
      <c r="NSC53" s="713"/>
      <c r="NSD53" s="714"/>
      <c r="NSE53" s="713"/>
      <c r="NSF53" s="714"/>
      <c r="NSG53" s="713"/>
      <c r="NSH53" s="714"/>
      <c r="NSI53" s="713"/>
      <c r="NSJ53" s="714"/>
      <c r="NSK53" s="713"/>
      <c r="NSL53" s="714"/>
      <c r="NSM53" s="713"/>
      <c r="NSN53" s="714"/>
      <c r="NSO53" s="713"/>
      <c r="NSP53" s="714"/>
      <c r="NSQ53" s="713"/>
      <c r="NSR53" s="714"/>
      <c r="NSS53" s="713"/>
      <c r="NST53" s="714"/>
      <c r="NSU53" s="713"/>
      <c r="NSV53" s="714"/>
      <c r="NSW53" s="713"/>
      <c r="NSX53" s="714"/>
      <c r="NSY53" s="713"/>
      <c r="NSZ53" s="714"/>
      <c r="NTA53" s="713"/>
      <c r="NTB53" s="714"/>
      <c r="NTC53" s="713"/>
      <c r="NTD53" s="714"/>
      <c r="NTE53" s="713"/>
      <c r="NTF53" s="714"/>
      <c r="NTG53" s="713"/>
      <c r="NTH53" s="714"/>
      <c r="NTI53" s="713"/>
      <c r="NTJ53" s="714"/>
      <c r="NTK53" s="713"/>
      <c r="NTL53" s="714"/>
      <c r="NTM53" s="713"/>
      <c r="NTN53" s="714"/>
      <c r="NTO53" s="713"/>
      <c r="NTP53" s="714"/>
      <c r="NTQ53" s="713"/>
      <c r="NTR53" s="714"/>
      <c r="NTS53" s="713"/>
      <c r="NTT53" s="714"/>
      <c r="NTU53" s="713"/>
      <c r="NTV53" s="714"/>
      <c r="NTW53" s="713"/>
      <c r="NTX53" s="714"/>
      <c r="NTY53" s="713"/>
      <c r="NTZ53" s="714"/>
      <c r="NUA53" s="713"/>
      <c r="NUB53" s="714"/>
      <c r="NUC53" s="713"/>
      <c r="NUD53" s="714"/>
      <c r="NUE53" s="713"/>
      <c r="NUF53" s="714"/>
      <c r="NUG53" s="713"/>
      <c r="NUH53" s="714"/>
      <c r="NUI53" s="713"/>
      <c r="NUJ53" s="714"/>
      <c r="NUK53" s="713"/>
      <c r="NUL53" s="714"/>
      <c r="NUM53" s="713"/>
      <c r="NUN53" s="714"/>
      <c r="NUO53" s="713"/>
      <c r="NUP53" s="714"/>
      <c r="NUQ53" s="713"/>
      <c r="NUR53" s="714"/>
      <c r="NUS53" s="713"/>
      <c r="NUT53" s="714"/>
      <c r="NUU53" s="713"/>
      <c r="NUV53" s="714"/>
      <c r="NUW53" s="713"/>
      <c r="NUX53" s="714"/>
      <c r="NUY53" s="713"/>
      <c r="NUZ53" s="714"/>
      <c r="NVA53" s="713"/>
      <c r="NVB53" s="714"/>
      <c r="NVC53" s="713"/>
      <c r="NVD53" s="714"/>
      <c r="NVE53" s="713"/>
      <c r="NVF53" s="714"/>
      <c r="NVG53" s="713"/>
      <c r="NVH53" s="714"/>
      <c r="NVI53" s="713"/>
      <c r="NVJ53" s="714"/>
      <c r="NVK53" s="713"/>
      <c r="NVL53" s="714"/>
      <c r="NVM53" s="713"/>
      <c r="NVN53" s="714"/>
      <c r="NVO53" s="713"/>
      <c r="NVP53" s="714"/>
      <c r="NVQ53" s="713"/>
      <c r="NVR53" s="714"/>
      <c r="NVS53" s="713"/>
      <c r="NVT53" s="714"/>
      <c r="NVU53" s="713"/>
      <c r="NVV53" s="714"/>
      <c r="NVW53" s="713"/>
      <c r="NVX53" s="714"/>
      <c r="NVY53" s="713"/>
      <c r="NVZ53" s="714"/>
      <c r="NWA53" s="713"/>
      <c r="NWB53" s="714"/>
      <c r="NWC53" s="713"/>
      <c r="NWD53" s="714"/>
      <c r="NWE53" s="713"/>
      <c r="NWF53" s="714"/>
      <c r="NWG53" s="713"/>
      <c r="NWH53" s="714"/>
      <c r="NWI53" s="713"/>
      <c r="NWJ53" s="714"/>
      <c r="NWK53" s="713"/>
      <c r="NWL53" s="714"/>
      <c r="NWM53" s="713"/>
      <c r="NWN53" s="714"/>
      <c r="NWO53" s="713"/>
      <c r="NWP53" s="714"/>
      <c r="NWQ53" s="713"/>
      <c r="NWR53" s="714"/>
      <c r="NWS53" s="713"/>
      <c r="NWT53" s="714"/>
      <c r="NWU53" s="713"/>
      <c r="NWV53" s="714"/>
      <c r="NWW53" s="713"/>
      <c r="NWX53" s="714"/>
      <c r="NWY53" s="713"/>
      <c r="NWZ53" s="714"/>
      <c r="NXA53" s="713"/>
      <c r="NXB53" s="714"/>
      <c r="NXC53" s="713"/>
      <c r="NXD53" s="714"/>
      <c r="NXE53" s="713"/>
      <c r="NXF53" s="714"/>
      <c r="NXG53" s="713"/>
      <c r="NXH53" s="714"/>
      <c r="NXI53" s="713"/>
      <c r="NXJ53" s="714"/>
      <c r="NXK53" s="713"/>
      <c r="NXL53" s="714"/>
      <c r="NXM53" s="713"/>
      <c r="NXN53" s="714"/>
      <c r="NXO53" s="713"/>
      <c r="NXP53" s="714"/>
      <c r="NXQ53" s="713"/>
      <c r="NXR53" s="714"/>
      <c r="NXS53" s="713"/>
      <c r="NXT53" s="714"/>
      <c r="NXU53" s="713"/>
      <c r="NXV53" s="714"/>
      <c r="NXW53" s="713"/>
      <c r="NXX53" s="714"/>
      <c r="NXY53" s="713"/>
      <c r="NXZ53" s="714"/>
      <c r="NYA53" s="713"/>
      <c r="NYB53" s="714"/>
      <c r="NYC53" s="713"/>
      <c r="NYD53" s="714"/>
      <c r="NYE53" s="713"/>
      <c r="NYF53" s="714"/>
      <c r="NYG53" s="713"/>
      <c r="NYH53" s="714"/>
      <c r="NYI53" s="713"/>
      <c r="NYJ53" s="714"/>
      <c r="NYK53" s="713"/>
      <c r="NYL53" s="714"/>
      <c r="NYM53" s="713"/>
      <c r="NYN53" s="714"/>
      <c r="NYO53" s="713"/>
      <c r="NYP53" s="714"/>
      <c r="NYQ53" s="713"/>
      <c r="NYR53" s="714"/>
      <c r="NYS53" s="713"/>
      <c r="NYT53" s="714"/>
      <c r="NYU53" s="713"/>
      <c r="NYV53" s="714"/>
      <c r="NYW53" s="713"/>
      <c r="NYX53" s="714"/>
      <c r="NYY53" s="713"/>
      <c r="NYZ53" s="714"/>
      <c r="NZA53" s="713"/>
      <c r="NZB53" s="714"/>
      <c r="NZC53" s="713"/>
      <c r="NZD53" s="714"/>
      <c r="NZE53" s="713"/>
      <c r="NZF53" s="714"/>
      <c r="NZG53" s="713"/>
      <c r="NZH53" s="714"/>
      <c r="NZI53" s="713"/>
      <c r="NZJ53" s="714"/>
      <c r="NZK53" s="713"/>
      <c r="NZL53" s="714"/>
      <c r="NZM53" s="713"/>
      <c r="NZN53" s="714"/>
      <c r="NZO53" s="713"/>
      <c r="NZP53" s="714"/>
      <c r="NZQ53" s="713"/>
      <c r="NZR53" s="714"/>
      <c r="NZS53" s="713"/>
      <c r="NZT53" s="714"/>
      <c r="NZU53" s="713"/>
      <c r="NZV53" s="714"/>
      <c r="NZW53" s="713"/>
      <c r="NZX53" s="714"/>
      <c r="NZY53" s="713"/>
      <c r="NZZ53" s="714"/>
      <c r="OAA53" s="713"/>
      <c r="OAB53" s="714"/>
      <c r="OAC53" s="713"/>
      <c r="OAD53" s="714"/>
      <c r="OAE53" s="713"/>
      <c r="OAF53" s="714"/>
      <c r="OAG53" s="713"/>
      <c r="OAH53" s="714"/>
      <c r="OAI53" s="713"/>
      <c r="OAJ53" s="714"/>
      <c r="OAK53" s="713"/>
      <c r="OAL53" s="714"/>
      <c r="OAM53" s="713"/>
      <c r="OAN53" s="714"/>
      <c r="OAO53" s="713"/>
      <c r="OAP53" s="714"/>
      <c r="OAQ53" s="713"/>
      <c r="OAR53" s="714"/>
      <c r="OAS53" s="713"/>
      <c r="OAT53" s="714"/>
      <c r="OAU53" s="713"/>
      <c r="OAV53" s="714"/>
      <c r="OAW53" s="713"/>
      <c r="OAX53" s="714"/>
      <c r="OAY53" s="713"/>
      <c r="OAZ53" s="714"/>
      <c r="OBA53" s="713"/>
      <c r="OBB53" s="714"/>
      <c r="OBC53" s="713"/>
      <c r="OBD53" s="714"/>
      <c r="OBE53" s="713"/>
      <c r="OBF53" s="714"/>
      <c r="OBG53" s="713"/>
      <c r="OBH53" s="714"/>
      <c r="OBI53" s="713"/>
      <c r="OBJ53" s="714"/>
      <c r="OBK53" s="713"/>
      <c r="OBL53" s="714"/>
      <c r="OBM53" s="713"/>
      <c r="OBN53" s="714"/>
      <c r="OBO53" s="713"/>
      <c r="OBP53" s="714"/>
      <c r="OBQ53" s="713"/>
      <c r="OBR53" s="714"/>
      <c r="OBS53" s="713"/>
      <c r="OBT53" s="714"/>
      <c r="OBU53" s="713"/>
      <c r="OBV53" s="714"/>
      <c r="OBW53" s="713"/>
      <c r="OBX53" s="714"/>
      <c r="OBY53" s="713"/>
      <c r="OBZ53" s="714"/>
      <c r="OCA53" s="713"/>
      <c r="OCB53" s="714"/>
      <c r="OCC53" s="713"/>
      <c r="OCD53" s="714"/>
      <c r="OCE53" s="713"/>
      <c r="OCF53" s="714"/>
      <c r="OCG53" s="713"/>
      <c r="OCH53" s="714"/>
      <c r="OCI53" s="713"/>
      <c r="OCJ53" s="714"/>
      <c r="OCK53" s="713"/>
      <c r="OCL53" s="714"/>
      <c r="OCM53" s="713"/>
      <c r="OCN53" s="714"/>
      <c r="OCO53" s="713"/>
      <c r="OCP53" s="714"/>
      <c r="OCQ53" s="713"/>
      <c r="OCR53" s="714"/>
      <c r="OCS53" s="713"/>
      <c r="OCT53" s="714"/>
      <c r="OCU53" s="713"/>
      <c r="OCV53" s="714"/>
      <c r="OCW53" s="713"/>
      <c r="OCX53" s="714"/>
      <c r="OCY53" s="713"/>
      <c r="OCZ53" s="714"/>
      <c r="ODA53" s="713"/>
      <c r="ODB53" s="714"/>
      <c r="ODC53" s="713"/>
      <c r="ODD53" s="714"/>
      <c r="ODE53" s="713"/>
      <c r="ODF53" s="714"/>
      <c r="ODG53" s="713"/>
      <c r="ODH53" s="714"/>
      <c r="ODI53" s="713"/>
      <c r="ODJ53" s="714"/>
      <c r="ODK53" s="713"/>
      <c r="ODL53" s="714"/>
      <c r="ODM53" s="713"/>
      <c r="ODN53" s="714"/>
      <c r="ODO53" s="713"/>
      <c r="ODP53" s="714"/>
      <c r="ODQ53" s="713"/>
      <c r="ODR53" s="714"/>
      <c r="ODS53" s="713"/>
      <c r="ODT53" s="714"/>
      <c r="ODU53" s="713"/>
      <c r="ODV53" s="714"/>
      <c r="ODW53" s="713"/>
      <c r="ODX53" s="714"/>
      <c r="ODY53" s="713"/>
      <c r="ODZ53" s="714"/>
      <c r="OEA53" s="713"/>
      <c r="OEB53" s="714"/>
      <c r="OEC53" s="713"/>
      <c r="OED53" s="714"/>
      <c r="OEE53" s="713"/>
      <c r="OEF53" s="714"/>
      <c r="OEG53" s="713"/>
      <c r="OEH53" s="714"/>
      <c r="OEI53" s="713"/>
      <c r="OEJ53" s="714"/>
      <c r="OEK53" s="713"/>
      <c r="OEL53" s="714"/>
      <c r="OEM53" s="713"/>
      <c r="OEN53" s="714"/>
      <c r="OEO53" s="713"/>
      <c r="OEP53" s="714"/>
      <c r="OEQ53" s="713"/>
      <c r="OER53" s="714"/>
      <c r="OES53" s="713"/>
      <c r="OET53" s="714"/>
      <c r="OEU53" s="713"/>
      <c r="OEV53" s="714"/>
      <c r="OEW53" s="713"/>
      <c r="OEX53" s="714"/>
      <c r="OEY53" s="713"/>
      <c r="OEZ53" s="714"/>
      <c r="OFA53" s="713"/>
      <c r="OFB53" s="714"/>
      <c r="OFC53" s="713"/>
      <c r="OFD53" s="714"/>
      <c r="OFE53" s="713"/>
      <c r="OFF53" s="714"/>
      <c r="OFG53" s="713"/>
      <c r="OFH53" s="714"/>
      <c r="OFI53" s="713"/>
      <c r="OFJ53" s="714"/>
      <c r="OFK53" s="713"/>
      <c r="OFL53" s="714"/>
      <c r="OFM53" s="713"/>
      <c r="OFN53" s="714"/>
      <c r="OFO53" s="713"/>
      <c r="OFP53" s="714"/>
      <c r="OFQ53" s="713"/>
      <c r="OFR53" s="714"/>
      <c r="OFS53" s="713"/>
      <c r="OFT53" s="714"/>
      <c r="OFU53" s="713"/>
      <c r="OFV53" s="714"/>
      <c r="OFW53" s="713"/>
      <c r="OFX53" s="714"/>
      <c r="OFY53" s="713"/>
      <c r="OFZ53" s="714"/>
      <c r="OGA53" s="713"/>
      <c r="OGB53" s="714"/>
      <c r="OGC53" s="713"/>
      <c r="OGD53" s="714"/>
      <c r="OGE53" s="713"/>
      <c r="OGF53" s="714"/>
      <c r="OGG53" s="713"/>
      <c r="OGH53" s="714"/>
      <c r="OGI53" s="713"/>
      <c r="OGJ53" s="714"/>
      <c r="OGK53" s="713"/>
      <c r="OGL53" s="714"/>
      <c r="OGM53" s="713"/>
      <c r="OGN53" s="714"/>
      <c r="OGO53" s="713"/>
      <c r="OGP53" s="714"/>
      <c r="OGQ53" s="713"/>
      <c r="OGR53" s="714"/>
      <c r="OGS53" s="713"/>
      <c r="OGT53" s="714"/>
      <c r="OGU53" s="713"/>
      <c r="OGV53" s="714"/>
      <c r="OGW53" s="713"/>
      <c r="OGX53" s="714"/>
      <c r="OGY53" s="713"/>
      <c r="OGZ53" s="714"/>
      <c r="OHA53" s="713"/>
      <c r="OHB53" s="714"/>
      <c r="OHC53" s="713"/>
      <c r="OHD53" s="714"/>
      <c r="OHE53" s="713"/>
      <c r="OHF53" s="714"/>
      <c r="OHG53" s="713"/>
      <c r="OHH53" s="714"/>
      <c r="OHI53" s="713"/>
      <c r="OHJ53" s="714"/>
      <c r="OHK53" s="713"/>
      <c r="OHL53" s="714"/>
      <c r="OHM53" s="713"/>
      <c r="OHN53" s="714"/>
      <c r="OHO53" s="713"/>
      <c r="OHP53" s="714"/>
      <c r="OHQ53" s="713"/>
      <c r="OHR53" s="714"/>
      <c r="OHS53" s="713"/>
      <c r="OHT53" s="714"/>
      <c r="OHU53" s="713"/>
      <c r="OHV53" s="714"/>
      <c r="OHW53" s="713"/>
      <c r="OHX53" s="714"/>
      <c r="OHY53" s="713"/>
      <c r="OHZ53" s="714"/>
      <c r="OIA53" s="713"/>
      <c r="OIB53" s="714"/>
      <c r="OIC53" s="713"/>
      <c r="OID53" s="714"/>
      <c r="OIE53" s="713"/>
      <c r="OIF53" s="714"/>
      <c r="OIG53" s="713"/>
      <c r="OIH53" s="714"/>
      <c r="OII53" s="713"/>
      <c r="OIJ53" s="714"/>
      <c r="OIK53" s="713"/>
      <c r="OIL53" s="714"/>
      <c r="OIM53" s="713"/>
      <c r="OIN53" s="714"/>
      <c r="OIO53" s="713"/>
      <c r="OIP53" s="714"/>
      <c r="OIQ53" s="713"/>
      <c r="OIR53" s="714"/>
      <c r="OIS53" s="713"/>
      <c r="OIT53" s="714"/>
      <c r="OIU53" s="713"/>
      <c r="OIV53" s="714"/>
      <c r="OIW53" s="713"/>
      <c r="OIX53" s="714"/>
      <c r="OIY53" s="713"/>
      <c r="OIZ53" s="714"/>
      <c r="OJA53" s="713"/>
      <c r="OJB53" s="714"/>
      <c r="OJC53" s="713"/>
      <c r="OJD53" s="714"/>
      <c r="OJE53" s="713"/>
      <c r="OJF53" s="714"/>
      <c r="OJG53" s="713"/>
      <c r="OJH53" s="714"/>
      <c r="OJI53" s="713"/>
      <c r="OJJ53" s="714"/>
      <c r="OJK53" s="713"/>
      <c r="OJL53" s="714"/>
      <c r="OJM53" s="713"/>
      <c r="OJN53" s="714"/>
      <c r="OJO53" s="713"/>
      <c r="OJP53" s="714"/>
      <c r="OJQ53" s="713"/>
      <c r="OJR53" s="714"/>
      <c r="OJS53" s="713"/>
      <c r="OJT53" s="714"/>
      <c r="OJU53" s="713"/>
      <c r="OJV53" s="714"/>
      <c r="OJW53" s="713"/>
      <c r="OJX53" s="714"/>
      <c r="OJY53" s="713"/>
      <c r="OJZ53" s="714"/>
      <c r="OKA53" s="713"/>
      <c r="OKB53" s="714"/>
      <c r="OKC53" s="713"/>
      <c r="OKD53" s="714"/>
      <c r="OKE53" s="713"/>
      <c r="OKF53" s="714"/>
      <c r="OKG53" s="713"/>
      <c r="OKH53" s="714"/>
      <c r="OKI53" s="713"/>
      <c r="OKJ53" s="714"/>
      <c r="OKK53" s="713"/>
      <c r="OKL53" s="714"/>
      <c r="OKM53" s="713"/>
      <c r="OKN53" s="714"/>
      <c r="OKO53" s="713"/>
      <c r="OKP53" s="714"/>
      <c r="OKQ53" s="713"/>
      <c r="OKR53" s="714"/>
      <c r="OKS53" s="713"/>
      <c r="OKT53" s="714"/>
      <c r="OKU53" s="713"/>
      <c r="OKV53" s="714"/>
      <c r="OKW53" s="713"/>
      <c r="OKX53" s="714"/>
      <c r="OKY53" s="713"/>
      <c r="OKZ53" s="714"/>
      <c r="OLA53" s="713"/>
      <c r="OLB53" s="714"/>
      <c r="OLC53" s="713"/>
      <c r="OLD53" s="714"/>
      <c r="OLE53" s="713"/>
      <c r="OLF53" s="714"/>
      <c r="OLG53" s="713"/>
      <c r="OLH53" s="714"/>
      <c r="OLI53" s="713"/>
      <c r="OLJ53" s="714"/>
      <c r="OLK53" s="713"/>
      <c r="OLL53" s="714"/>
      <c r="OLM53" s="713"/>
      <c r="OLN53" s="714"/>
      <c r="OLO53" s="713"/>
      <c r="OLP53" s="714"/>
      <c r="OLQ53" s="713"/>
      <c r="OLR53" s="714"/>
      <c r="OLS53" s="713"/>
      <c r="OLT53" s="714"/>
      <c r="OLU53" s="713"/>
      <c r="OLV53" s="714"/>
      <c r="OLW53" s="713"/>
      <c r="OLX53" s="714"/>
      <c r="OLY53" s="713"/>
      <c r="OLZ53" s="714"/>
      <c r="OMA53" s="713"/>
      <c r="OMB53" s="714"/>
      <c r="OMC53" s="713"/>
      <c r="OMD53" s="714"/>
      <c r="OME53" s="713"/>
      <c r="OMF53" s="714"/>
      <c r="OMG53" s="713"/>
      <c r="OMH53" s="714"/>
      <c r="OMI53" s="713"/>
      <c r="OMJ53" s="714"/>
      <c r="OMK53" s="713"/>
      <c r="OML53" s="714"/>
      <c r="OMM53" s="713"/>
      <c r="OMN53" s="714"/>
      <c r="OMO53" s="713"/>
      <c r="OMP53" s="714"/>
      <c r="OMQ53" s="713"/>
      <c r="OMR53" s="714"/>
      <c r="OMS53" s="713"/>
      <c r="OMT53" s="714"/>
      <c r="OMU53" s="713"/>
      <c r="OMV53" s="714"/>
      <c r="OMW53" s="713"/>
      <c r="OMX53" s="714"/>
      <c r="OMY53" s="713"/>
      <c r="OMZ53" s="714"/>
      <c r="ONA53" s="713"/>
      <c r="ONB53" s="714"/>
      <c r="ONC53" s="713"/>
      <c r="OND53" s="714"/>
      <c r="ONE53" s="713"/>
      <c r="ONF53" s="714"/>
      <c r="ONG53" s="713"/>
      <c r="ONH53" s="714"/>
      <c r="ONI53" s="713"/>
      <c r="ONJ53" s="714"/>
      <c r="ONK53" s="713"/>
      <c r="ONL53" s="714"/>
      <c r="ONM53" s="713"/>
      <c r="ONN53" s="714"/>
      <c r="ONO53" s="713"/>
      <c r="ONP53" s="714"/>
      <c r="ONQ53" s="713"/>
      <c r="ONR53" s="714"/>
      <c r="ONS53" s="713"/>
      <c r="ONT53" s="714"/>
      <c r="ONU53" s="713"/>
      <c r="ONV53" s="714"/>
      <c r="ONW53" s="713"/>
      <c r="ONX53" s="714"/>
      <c r="ONY53" s="713"/>
      <c r="ONZ53" s="714"/>
      <c r="OOA53" s="713"/>
      <c r="OOB53" s="714"/>
      <c r="OOC53" s="713"/>
      <c r="OOD53" s="714"/>
      <c r="OOE53" s="713"/>
      <c r="OOF53" s="714"/>
      <c r="OOG53" s="713"/>
      <c r="OOH53" s="714"/>
      <c r="OOI53" s="713"/>
      <c r="OOJ53" s="714"/>
      <c r="OOK53" s="713"/>
      <c r="OOL53" s="714"/>
      <c r="OOM53" s="713"/>
      <c r="OON53" s="714"/>
      <c r="OOO53" s="713"/>
      <c r="OOP53" s="714"/>
      <c r="OOQ53" s="713"/>
      <c r="OOR53" s="714"/>
      <c r="OOS53" s="713"/>
      <c r="OOT53" s="714"/>
      <c r="OOU53" s="713"/>
      <c r="OOV53" s="714"/>
      <c r="OOW53" s="713"/>
      <c r="OOX53" s="714"/>
      <c r="OOY53" s="713"/>
      <c r="OOZ53" s="714"/>
      <c r="OPA53" s="713"/>
      <c r="OPB53" s="714"/>
      <c r="OPC53" s="713"/>
      <c r="OPD53" s="714"/>
      <c r="OPE53" s="713"/>
      <c r="OPF53" s="714"/>
      <c r="OPG53" s="713"/>
      <c r="OPH53" s="714"/>
      <c r="OPI53" s="713"/>
      <c r="OPJ53" s="714"/>
      <c r="OPK53" s="713"/>
      <c r="OPL53" s="714"/>
      <c r="OPM53" s="713"/>
      <c r="OPN53" s="714"/>
      <c r="OPO53" s="713"/>
      <c r="OPP53" s="714"/>
      <c r="OPQ53" s="713"/>
      <c r="OPR53" s="714"/>
      <c r="OPS53" s="713"/>
      <c r="OPT53" s="714"/>
      <c r="OPU53" s="713"/>
      <c r="OPV53" s="714"/>
      <c r="OPW53" s="713"/>
      <c r="OPX53" s="714"/>
      <c r="OPY53" s="713"/>
      <c r="OPZ53" s="714"/>
      <c r="OQA53" s="713"/>
      <c r="OQB53" s="714"/>
      <c r="OQC53" s="713"/>
      <c r="OQD53" s="714"/>
      <c r="OQE53" s="713"/>
      <c r="OQF53" s="714"/>
      <c r="OQG53" s="713"/>
      <c r="OQH53" s="714"/>
      <c r="OQI53" s="713"/>
      <c r="OQJ53" s="714"/>
      <c r="OQK53" s="713"/>
      <c r="OQL53" s="714"/>
      <c r="OQM53" s="713"/>
      <c r="OQN53" s="714"/>
      <c r="OQO53" s="713"/>
      <c r="OQP53" s="714"/>
      <c r="OQQ53" s="713"/>
      <c r="OQR53" s="714"/>
      <c r="OQS53" s="713"/>
      <c r="OQT53" s="714"/>
      <c r="OQU53" s="713"/>
      <c r="OQV53" s="714"/>
      <c r="OQW53" s="713"/>
      <c r="OQX53" s="714"/>
      <c r="OQY53" s="713"/>
      <c r="OQZ53" s="714"/>
      <c r="ORA53" s="713"/>
      <c r="ORB53" s="714"/>
      <c r="ORC53" s="713"/>
      <c r="ORD53" s="714"/>
      <c r="ORE53" s="713"/>
      <c r="ORF53" s="714"/>
      <c r="ORG53" s="713"/>
      <c r="ORH53" s="714"/>
      <c r="ORI53" s="713"/>
      <c r="ORJ53" s="714"/>
      <c r="ORK53" s="713"/>
      <c r="ORL53" s="714"/>
      <c r="ORM53" s="713"/>
      <c r="ORN53" s="714"/>
      <c r="ORO53" s="713"/>
      <c r="ORP53" s="714"/>
      <c r="ORQ53" s="713"/>
      <c r="ORR53" s="714"/>
      <c r="ORS53" s="713"/>
      <c r="ORT53" s="714"/>
      <c r="ORU53" s="713"/>
      <c r="ORV53" s="714"/>
      <c r="ORW53" s="713"/>
      <c r="ORX53" s="714"/>
      <c r="ORY53" s="713"/>
      <c r="ORZ53" s="714"/>
      <c r="OSA53" s="713"/>
      <c r="OSB53" s="714"/>
      <c r="OSC53" s="713"/>
      <c r="OSD53" s="714"/>
      <c r="OSE53" s="713"/>
      <c r="OSF53" s="714"/>
      <c r="OSG53" s="713"/>
      <c r="OSH53" s="714"/>
      <c r="OSI53" s="713"/>
      <c r="OSJ53" s="714"/>
      <c r="OSK53" s="713"/>
      <c r="OSL53" s="714"/>
      <c r="OSM53" s="713"/>
      <c r="OSN53" s="714"/>
      <c r="OSO53" s="713"/>
      <c r="OSP53" s="714"/>
      <c r="OSQ53" s="713"/>
      <c r="OSR53" s="714"/>
      <c r="OSS53" s="713"/>
      <c r="OST53" s="714"/>
      <c r="OSU53" s="713"/>
      <c r="OSV53" s="714"/>
      <c r="OSW53" s="713"/>
      <c r="OSX53" s="714"/>
      <c r="OSY53" s="713"/>
      <c r="OSZ53" s="714"/>
      <c r="OTA53" s="713"/>
      <c r="OTB53" s="714"/>
      <c r="OTC53" s="713"/>
      <c r="OTD53" s="714"/>
      <c r="OTE53" s="713"/>
      <c r="OTF53" s="714"/>
      <c r="OTG53" s="713"/>
      <c r="OTH53" s="714"/>
      <c r="OTI53" s="713"/>
      <c r="OTJ53" s="714"/>
      <c r="OTK53" s="713"/>
      <c r="OTL53" s="714"/>
      <c r="OTM53" s="713"/>
      <c r="OTN53" s="714"/>
      <c r="OTO53" s="713"/>
      <c r="OTP53" s="714"/>
      <c r="OTQ53" s="713"/>
      <c r="OTR53" s="714"/>
      <c r="OTS53" s="713"/>
      <c r="OTT53" s="714"/>
      <c r="OTU53" s="713"/>
      <c r="OTV53" s="714"/>
      <c r="OTW53" s="713"/>
      <c r="OTX53" s="714"/>
      <c r="OTY53" s="713"/>
      <c r="OTZ53" s="714"/>
      <c r="OUA53" s="713"/>
      <c r="OUB53" s="714"/>
      <c r="OUC53" s="713"/>
      <c r="OUD53" s="714"/>
      <c r="OUE53" s="713"/>
      <c r="OUF53" s="714"/>
      <c r="OUG53" s="713"/>
      <c r="OUH53" s="714"/>
      <c r="OUI53" s="713"/>
      <c r="OUJ53" s="714"/>
      <c r="OUK53" s="713"/>
      <c r="OUL53" s="714"/>
      <c r="OUM53" s="713"/>
      <c r="OUN53" s="714"/>
      <c r="OUO53" s="713"/>
      <c r="OUP53" s="714"/>
      <c r="OUQ53" s="713"/>
      <c r="OUR53" s="714"/>
      <c r="OUS53" s="713"/>
      <c r="OUT53" s="714"/>
      <c r="OUU53" s="713"/>
      <c r="OUV53" s="714"/>
      <c r="OUW53" s="713"/>
      <c r="OUX53" s="714"/>
      <c r="OUY53" s="713"/>
      <c r="OUZ53" s="714"/>
      <c r="OVA53" s="713"/>
      <c r="OVB53" s="714"/>
      <c r="OVC53" s="713"/>
      <c r="OVD53" s="714"/>
      <c r="OVE53" s="713"/>
      <c r="OVF53" s="714"/>
      <c r="OVG53" s="713"/>
      <c r="OVH53" s="714"/>
      <c r="OVI53" s="713"/>
      <c r="OVJ53" s="714"/>
      <c r="OVK53" s="713"/>
      <c r="OVL53" s="714"/>
      <c r="OVM53" s="713"/>
      <c r="OVN53" s="714"/>
      <c r="OVO53" s="713"/>
      <c r="OVP53" s="714"/>
      <c r="OVQ53" s="713"/>
      <c r="OVR53" s="714"/>
      <c r="OVS53" s="713"/>
      <c r="OVT53" s="714"/>
      <c r="OVU53" s="713"/>
      <c r="OVV53" s="714"/>
      <c r="OVW53" s="713"/>
      <c r="OVX53" s="714"/>
      <c r="OVY53" s="713"/>
      <c r="OVZ53" s="714"/>
      <c r="OWA53" s="713"/>
      <c r="OWB53" s="714"/>
      <c r="OWC53" s="713"/>
      <c r="OWD53" s="714"/>
      <c r="OWE53" s="713"/>
      <c r="OWF53" s="714"/>
      <c r="OWG53" s="713"/>
      <c r="OWH53" s="714"/>
      <c r="OWI53" s="713"/>
      <c r="OWJ53" s="714"/>
      <c r="OWK53" s="713"/>
      <c r="OWL53" s="714"/>
      <c r="OWM53" s="713"/>
      <c r="OWN53" s="714"/>
      <c r="OWO53" s="713"/>
      <c r="OWP53" s="714"/>
      <c r="OWQ53" s="713"/>
      <c r="OWR53" s="714"/>
      <c r="OWS53" s="713"/>
      <c r="OWT53" s="714"/>
      <c r="OWU53" s="713"/>
      <c r="OWV53" s="714"/>
      <c r="OWW53" s="713"/>
      <c r="OWX53" s="714"/>
      <c r="OWY53" s="713"/>
      <c r="OWZ53" s="714"/>
      <c r="OXA53" s="713"/>
      <c r="OXB53" s="714"/>
      <c r="OXC53" s="713"/>
      <c r="OXD53" s="714"/>
      <c r="OXE53" s="713"/>
      <c r="OXF53" s="714"/>
      <c r="OXG53" s="713"/>
      <c r="OXH53" s="714"/>
      <c r="OXI53" s="713"/>
      <c r="OXJ53" s="714"/>
      <c r="OXK53" s="713"/>
      <c r="OXL53" s="714"/>
      <c r="OXM53" s="713"/>
      <c r="OXN53" s="714"/>
      <c r="OXO53" s="713"/>
      <c r="OXP53" s="714"/>
      <c r="OXQ53" s="713"/>
      <c r="OXR53" s="714"/>
      <c r="OXS53" s="713"/>
      <c r="OXT53" s="714"/>
      <c r="OXU53" s="713"/>
      <c r="OXV53" s="714"/>
      <c r="OXW53" s="713"/>
      <c r="OXX53" s="714"/>
      <c r="OXY53" s="713"/>
      <c r="OXZ53" s="714"/>
      <c r="OYA53" s="713"/>
      <c r="OYB53" s="714"/>
      <c r="OYC53" s="713"/>
      <c r="OYD53" s="714"/>
      <c r="OYE53" s="713"/>
      <c r="OYF53" s="714"/>
      <c r="OYG53" s="713"/>
      <c r="OYH53" s="714"/>
      <c r="OYI53" s="713"/>
      <c r="OYJ53" s="714"/>
      <c r="OYK53" s="713"/>
      <c r="OYL53" s="714"/>
      <c r="OYM53" s="713"/>
      <c r="OYN53" s="714"/>
      <c r="OYO53" s="713"/>
      <c r="OYP53" s="714"/>
      <c r="OYQ53" s="713"/>
      <c r="OYR53" s="714"/>
      <c r="OYS53" s="713"/>
      <c r="OYT53" s="714"/>
      <c r="OYU53" s="713"/>
      <c r="OYV53" s="714"/>
      <c r="OYW53" s="713"/>
      <c r="OYX53" s="714"/>
      <c r="OYY53" s="713"/>
      <c r="OYZ53" s="714"/>
      <c r="OZA53" s="713"/>
      <c r="OZB53" s="714"/>
      <c r="OZC53" s="713"/>
      <c r="OZD53" s="714"/>
      <c r="OZE53" s="713"/>
      <c r="OZF53" s="714"/>
      <c r="OZG53" s="713"/>
      <c r="OZH53" s="714"/>
      <c r="OZI53" s="713"/>
      <c r="OZJ53" s="714"/>
      <c r="OZK53" s="713"/>
      <c r="OZL53" s="714"/>
      <c r="OZM53" s="713"/>
      <c r="OZN53" s="714"/>
      <c r="OZO53" s="713"/>
      <c r="OZP53" s="714"/>
      <c r="OZQ53" s="713"/>
      <c r="OZR53" s="714"/>
      <c r="OZS53" s="713"/>
      <c r="OZT53" s="714"/>
      <c r="OZU53" s="713"/>
      <c r="OZV53" s="714"/>
      <c r="OZW53" s="713"/>
      <c r="OZX53" s="714"/>
      <c r="OZY53" s="713"/>
      <c r="OZZ53" s="714"/>
      <c r="PAA53" s="713"/>
      <c r="PAB53" s="714"/>
      <c r="PAC53" s="713"/>
      <c r="PAD53" s="714"/>
      <c r="PAE53" s="713"/>
      <c r="PAF53" s="714"/>
      <c r="PAG53" s="713"/>
      <c r="PAH53" s="714"/>
      <c r="PAI53" s="713"/>
      <c r="PAJ53" s="714"/>
      <c r="PAK53" s="713"/>
      <c r="PAL53" s="714"/>
      <c r="PAM53" s="713"/>
      <c r="PAN53" s="714"/>
      <c r="PAO53" s="713"/>
      <c r="PAP53" s="714"/>
      <c r="PAQ53" s="713"/>
      <c r="PAR53" s="714"/>
      <c r="PAS53" s="713"/>
      <c r="PAT53" s="714"/>
      <c r="PAU53" s="713"/>
      <c r="PAV53" s="714"/>
      <c r="PAW53" s="713"/>
      <c r="PAX53" s="714"/>
      <c r="PAY53" s="713"/>
      <c r="PAZ53" s="714"/>
      <c r="PBA53" s="713"/>
      <c r="PBB53" s="714"/>
      <c r="PBC53" s="713"/>
      <c r="PBD53" s="714"/>
      <c r="PBE53" s="713"/>
      <c r="PBF53" s="714"/>
      <c r="PBG53" s="713"/>
      <c r="PBH53" s="714"/>
      <c r="PBI53" s="713"/>
      <c r="PBJ53" s="714"/>
      <c r="PBK53" s="713"/>
      <c r="PBL53" s="714"/>
      <c r="PBM53" s="713"/>
      <c r="PBN53" s="714"/>
      <c r="PBO53" s="713"/>
      <c r="PBP53" s="714"/>
      <c r="PBQ53" s="713"/>
      <c r="PBR53" s="714"/>
      <c r="PBS53" s="713"/>
      <c r="PBT53" s="714"/>
      <c r="PBU53" s="713"/>
      <c r="PBV53" s="714"/>
      <c r="PBW53" s="713"/>
      <c r="PBX53" s="714"/>
      <c r="PBY53" s="713"/>
      <c r="PBZ53" s="714"/>
      <c r="PCA53" s="713"/>
      <c r="PCB53" s="714"/>
      <c r="PCC53" s="713"/>
      <c r="PCD53" s="714"/>
      <c r="PCE53" s="713"/>
      <c r="PCF53" s="714"/>
      <c r="PCG53" s="713"/>
      <c r="PCH53" s="714"/>
      <c r="PCI53" s="713"/>
      <c r="PCJ53" s="714"/>
      <c r="PCK53" s="713"/>
      <c r="PCL53" s="714"/>
      <c r="PCM53" s="713"/>
      <c r="PCN53" s="714"/>
      <c r="PCO53" s="713"/>
      <c r="PCP53" s="714"/>
      <c r="PCQ53" s="713"/>
      <c r="PCR53" s="714"/>
      <c r="PCS53" s="713"/>
      <c r="PCT53" s="714"/>
      <c r="PCU53" s="713"/>
      <c r="PCV53" s="714"/>
      <c r="PCW53" s="713"/>
      <c r="PCX53" s="714"/>
      <c r="PCY53" s="713"/>
      <c r="PCZ53" s="714"/>
      <c r="PDA53" s="713"/>
      <c r="PDB53" s="714"/>
      <c r="PDC53" s="713"/>
      <c r="PDD53" s="714"/>
      <c r="PDE53" s="713"/>
      <c r="PDF53" s="714"/>
      <c r="PDG53" s="713"/>
      <c r="PDH53" s="714"/>
      <c r="PDI53" s="713"/>
      <c r="PDJ53" s="714"/>
      <c r="PDK53" s="713"/>
      <c r="PDL53" s="714"/>
      <c r="PDM53" s="713"/>
      <c r="PDN53" s="714"/>
      <c r="PDO53" s="713"/>
      <c r="PDP53" s="714"/>
      <c r="PDQ53" s="713"/>
      <c r="PDR53" s="714"/>
      <c r="PDS53" s="713"/>
      <c r="PDT53" s="714"/>
      <c r="PDU53" s="713"/>
      <c r="PDV53" s="714"/>
      <c r="PDW53" s="713"/>
      <c r="PDX53" s="714"/>
      <c r="PDY53" s="713"/>
      <c r="PDZ53" s="714"/>
      <c r="PEA53" s="713"/>
      <c r="PEB53" s="714"/>
      <c r="PEC53" s="713"/>
      <c r="PED53" s="714"/>
      <c r="PEE53" s="713"/>
      <c r="PEF53" s="714"/>
      <c r="PEG53" s="713"/>
      <c r="PEH53" s="714"/>
      <c r="PEI53" s="713"/>
      <c r="PEJ53" s="714"/>
      <c r="PEK53" s="713"/>
      <c r="PEL53" s="714"/>
      <c r="PEM53" s="713"/>
      <c r="PEN53" s="714"/>
      <c r="PEO53" s="713"/>
      <c r="PEP53" s="714"/>
      <c r="PEQ53" s="713"/>
      <c r="PER53" s="714"/>
      <c r="PES53" s="713"/>
      <c r="PET53" s="714"/>
      <c r="PEU53" s="713"/>
      <c r="PEV53" s="714"/>
      <c r="PEW53" s="713"/>
      <c r="PEX53" s="714"/>
      <c r="PEY53" s="713"/>
      <c r="PEZ53" s="714"/>
      <c r="PFA53" s="713"/>
      <c r="PFB53" s="714"/>
      <c r="PFC53" s="713"/>
      <c r="PFD53" s="714"/>
      <c r="PFE53" s="713"/>
      <c r="PFF53" s="714"/>
      <c r="PFG53" s="713"/>
      <c r="PFH53" s="714"/>
      <c r="PFI53" s="713"/>
      <c r="PFJ53" s="714"/>
      <c r="PFK53" s="713"/>
      <c r="PFL53" s="714"/>
      <c r="PFM53" s="713"/>
      <c r="PFN53" s="714"/>
      <c r="PFO53" s="713"/>
      <c r="PFP53" s="714"/>
      <c r="PFQ53" s="713"/>
      <c r="PFR53" s="714"/>
      <c r="PFS53" s="713"/>
      <c r="PFT53" s="714"/>
      <c r="PFU53" s="713"/>
      <c r="PFV53" s="714"/>
      <c r="PFW53" s="713"/>
      <c r="PFX53" s="714"/>
      <c r="PFY53" s="713"/>
      <c r="PFZ53" s="714"/>
      <c r="PGA53" s="713"/>
      <c r="PGB53" s="714"/>
      <c r="PGC53" s="713"/>
      <c r="PGD53" s="714"/>
      <c r="PGE53" s="713"/>
      <c r="PGF53" s="714"/>
      <c r="PGG53" s="713"/>
      <c r="PGH53" s="714"/>
      <c r="PGI53" s="713"/>
      <c r="PGJ53" s="714"/>
      <c r="PGK53" s="713"/>
      <c r="PGL53" s="714"/>
      <c r="PGM53" s="713"/>
      <c r="PGN53" s="714"/>
      <c r="PGO53" s="713"/>
      <c r="PGP53" s="714"/>
      <c r="PGQ53" s="713"/>
      <c r="PGR53" s="714"/>
      <c r="PGS53" s="713"/>
      <c r="PGT53" s="714"/>
      <c r="PGU53" s="713"/>
      <c r="PGV53" s="714"/>
      <c r="PGW53" s="713"/>
      <c r="PGX53" s="714"/>
      <c r="PGY53" s="713"/>
      <c r="PGZ53" s="714"/>
      <c r="PHA53" s="713"/>
      <c r="PHB53" s="714"/>
      <c r="PHC53" s="713"/>
      <c r="PHD53" s="714"/>
      <c r="PHE53" s="713"/>
      <c r="PHF53" s="714"/>
      <c r="PHG53" s="713"/>
      <c r="PHH53" s="714"/>
      <c r="PHI53" s="713"/>
      <c r="PHJ53" s="714"/>
      <c r="PHK53" s="713"/>
      <c r="PHL53" s="714"/>
      <c r="PHM53" s="713"/>
      <c r="PHN53" s="714"/>
      <c r="PHO53" s="713"/>
      <c r="PHP53" s="714"/>
      <c r="PHQ53" s="713"/>
      <c r="PHR53" s="714"/>
      <c r="PHS53" s="713"/>
      <c r="PHT53" s="714"/>
      <c r="PHU53" s="713"/>
      <c r="PHV53" s="714"/>
      <c r="PHW53" s="713"/>
      <c r="PHX53" s="714"/>
      <c r="PHY53" s="713"/>
      <c r="PHZ53" s="714"/>
      <c r="PIA53" s="713"/>
      <c r="PIB53" s="714"/>
      <c r="PIC53" s="713"/>
      <c r="PID53" s="714"/>
      <c r="PIE53" s="713"/>
      <c r="PIF53" s="714"/>
      <c r="PIG53" s="713"/>
      <c r="PIH53" s="714"/>
      <c r="PII53" s="713"/>
      <c r="PIJ53" s="714"/>
      <c r="PIK53" s="713"/>
      <c r="PIL53" s="714"/>
      <c r="PIM53" s="713"/>
      <c r="PIN53" s="714"/>
      <c r="PIO53" s="713"/>
      <c r="PIP53" s="714"/>
      <c r="PIQ53" s="713"/>
      <c r="PIR53" s="714"/>
      <c r="PIS53" s="713"/>
      <c r="PIT53" s="714"/>
      <c r="PIU53" s="713"/>
      <c r="PIV53" s="714"/>
      <c r="PIW53" s="713"/>
      <c r="PIX53" s="714"/>
      <c r="PIY53" s="713"/>
      <c r="PIZ53" s="714"/>
      <c r="PJA53" s="713"/>
      <c r="PJB53" s="714"/>
      <c r="PJC53" s="713"/>
      <c r="PJD53" s="714"/>
      <c r="PJE53" s="713"/>
      <c r="PJF53" s="714"/>
      <c r="PJG53" s="713"/>
      <c r="PJH53" s="714"/>
      <c r="PJI53" s="713"/>
      <c r="PJJ53" s="714"/>
      <c r="PJK53" s="713"/>
      <c r="PJL53" s="714"/>
      <c r="PJM53" s="713"/>
      <c r="PJN53" s="714"/>
      <c r="PJO53" s="713"/>
      <c r="PJP53" s="714"/>
      <c r="PJQ53" s="713"/>
      <c r="PJR53" s="714"/>
      <c r="PJS53" s="713"/>
      <c r="PJT53" s="714"/>
      <c r="PJU53" s="713"/>
      <c r="PJV53" s="714"/>
      <c r="PJW53" s="713"/>
      <c r="PJX53" s="714"/>
      <c r="PJY53" s="713"/>
      <c r="PJZ53" s="714"/>
      <c r="PKA53" s="713"/>
      <c r="PKB53" s="714"/>
      <c r="PKC53" s="713"/>
      <c r="PKD53" s="714"/>
      <c r="PKE53" s="713"/>
      <c r="PKF53" s="714"/>
      <c r="PKG53" s="713"/>
      <c r="PKH53" s="714"/>
      <c r="PKI53" s="713"/>
      <c r="PKJ53" s="714"/>
      <c r="PKK53" s="713"/>
      <c r="PKL53" s="714"/>
      <c r="PKM53" s="713"/>
      <c r="PKN53" s="714"/>
      <c r="PKO53" s="713"/>
      <c r="PKP53" s="714"/>
      <c r="PKQ53" s="713"/>
      <c r="PKR53" s="714"/>
      <c r="PKS53" s="713"/>
      <c r="PKT53" s="714"/>
      <c r="PKU53" s="713"/>
      <c r="PKV53" s="714"/>
      <c r="PKW53" s="713"/>
      <c r="PKX53" s="714"/>
      <c r="PKY53" s="713"/>
      <c r="PKZ53" s="714"/>
      <c r="PLA53" s="713"/>
      <c r="PLB53" s="714"/>
      <c r="PLC53" s="713"/>
      <c r="PLD53" s="714"/>
      <c r="PLE53" s="713"/>
      <c r="PLF53" s="714"/>
      <c r="PLG53" s="713"/>
      <c r="PLH53" s="714"/>
      <c r="PLI53" s="713"/>
      <c r="PLJ53" s="714"/>
      <c r="PLK53" s="713"/>
      <c r="PLL53" s="714"/>
      <c r="PLM53" s="713"/>
      <c r="PLN53" s="714"/>
      <c r="PLO53" s="713"/>
      <c r="PLP53" s="714"/>
      <c r="PLQ53" s="713"/>
      <c r="PLR53" s="714"/>
      <c r="PLS53" s="713"/>
      <c r="PLT53" s="714"/>
      <c r="PLU53" s="713"/>
      <c r="PLV53" s="714"/>
      <c r="PLW53" s="713"/>
      <c r="PLX53" s="714"/>
      <c r="PLY53" s="713"/>
      <c r="PLZ53" s="714"/>
      <c r="PMA53" s="713"/>
      <c r="PMB53" s="714"/>
      <c r="PMC53" s="713"/>
      <c r="PMD53" s="714"/>
      <c r="PME53" s="713"/>
      <c r="PMF53" s="714"/>
      <c r="PMG53" s="713"/>
      <c r="PMH53" s="714"/>
      <c r="PMI53" s="713"/>
      <c r="PMJ53" s="714"/>
      <c r="PMK53" s="713"/>
      <c r="PML53" s="714"/>
      <c r="PMM53" s="713"/>
      <c r="PMN53" s="714"/>
      <c r="PMO53" s="713"/>
      <c r="PMP53" s="714"/>
      <c r="PMQ53" s="713"/>
      <c r="PMR53" s="714"/>
      <c r="PMS53" s="713"/>
      <c r="PMT53" s="714"/>
      <c r="PMU53" s="713"/>
      <c r="PMV53" s="714"/>
      <c r="PMW53" s="713"/>
      <c r="PMX53" s="714"/>
      <c r="PMY53" s="713"/>
      <c r="PMZ53" s="714"/>
      <c r="PNA53" s="713"/>
      <c r="PNB53" s="714"/>
      <c r="PNC53" s="713"/>
      <c r="PND53" s="714"/>
      <c r="PNE53" s="713"/>
      <c r="PNF53" s="714"/>
      <c r="PNG53" s="713"/>
      <c r="PNH53" s="714"/>
      <c r="PNI53" s="713"/>
      <c r="PNJ53" s="714"/>
      <c r="PNK53" s="713"/>
      <c r="PNL53" s="714"/>
      <c r="PNM53" s="713"/>
      <c r="PNN53" s="714"/>
      <c r="PNO53" s="713"/>
      <c r="PNP53" s="714"/>
      <c r="PNQ53" s="713"/>
      <c r="PNR53" s="714"/>
      <c r="PNS53" s="713"/>
      <c r="PNT53" s="714"/>
      <c r="PNU53" s="713"/>
      <c r="PNV53" s="714"/>
      <c r="PNW53" s="713"/>
      <c r="PNX53" s="714"/>
      <c r="PNY53" s="713"/>
      <c r="PNZ53" s="714"/>
      <c r="POA53" s="713"/>
      <c r="POB53" s="714"/>
      <c r="POC53" s="713"/>
      <c r="POD53" s="714"/>
      <c r="POE53" s="713"/>
      <c r="POF53" s="714"/>
      <c r="POG53" s="713"/>
      <c r="POH53" s="714"/>
      <c r="POI53" s="713"/>
      <c r="POJ53" s="714"/>
      <c r="POK53" s="713"/>
      <c r="POL53" s="714"/>
      <c r="POM53" s="713"/>
      <c r="PON53" s="714"/>
      <c r="POO53" s="713"/>
      <c r="POP53" s="714"/>
      <c r="POQ53" s="713"/>
      <c r="POR53" s="714"/>
      <c r="POS53" s="713"/>
      <c r="POT53" s="714"/>
      <c r="POU53" s="713"/>
      <c r="POV53" s="714"/>
      <c r="POW53" s="713"/>
      <c r="POX53" s="714"/>
      <c r="POY53" s="713"/>
      <c r="POZ53" s="714"/>
      <c r="PPA53" s="713"/>
      <c r="PPB53" s="714"/>
      <c r="PPC53" s="713"/>
      <c r="PPD53" s="714"/>
      <c r="PPE53" s="713"/>
      <c r="PPF53" s="714"/>
      <c r="PPG53" s="713"/>
      <c r="PPH53" s="714"/>
      <c r="PPI53" s="713"/>
      <c r="PPJ53" s="714"/>
      <c r="PPK53" s="713"/>
      <c r="PPL53" s="714"/>
      <c r="PPM53" s="713"/>
      <c r="PPN53" s="714"/>
      <c r="PPO53" s="713"/>
      <c r="PPP53" s="714"/>
      <c r="PPQ53" s="713"/>
      <c r="PPR53" s="714"/>
      <c r="PPS53" s="713"/>
      <c r="PPT53" s="714"/>
      <c r="PPU53" s="713"/>
      <c r="PPV53" s="714"/>
      <c r="PPW53" s="713"/>
      <c r="PPX53" s="714"/>
      <c r="PPY53" s="713"/>
      <c r="PPZ53" s="714"/>
      <c r="PQA53" s="713"/>
      <c r="PQB53" s="714"/>
      <c r="PQC53" s="713"/>
      <c r="PQD53" s="714"/>
      <c r="PQE53" s="713"/>
      <c r="PQF53" s="714"/>
      <c r="PQG53" s="713"/>
      <c r="PQH53" s="714"/>
      <c r="PQI53" s="713"/>
      <c r="PQJ53" s="714"/>
      <c r="PQK53" s="713"/>
      <c r="PQL53" s="714"/>
      <c r="PQM53" s="713"/>
      <c r="PQN53" s="714"/>
      <c r="PQO53" s="713"/>
      <c r="PQP53" s="714"/>
      <c r="PQQ53" s="713"/>
      <c r="PQR53" s="714"/>
      <c r="PQS53" s="713"/>
      <c r="PQT53" s="714"/>
      <c r="PQU53" s="713"/>
      <c r="PQV53" s="714"/>
      <c r="PQW53" s="713"/>
      <c r="PQX53" s="714"/>
      <c r="PQY53" s="713"/>
      <c r="PQZ53" s="714"/>
      <c r="PRA53" s="713"/>
      <c r="PRB53" s="714"/>
      <c r="PRC53" s="713"/>
      <c r="PRD53" s="714"/>
      <c r="PRE53" s="713"/>
      <c r="PRF53" s="714"/>
      <c r="PRG53" s="713"/>
      <c r="PRH53" s="714"/>
      <c r="PRI53" s="713"/>
      <c r="PRJ53" s="714"/>
      <c r="PRK53" s="713"/>
      <c r="PRL53" s="714"/>
      <c r="PRM53" s="713"/>
      <c r="PRN53" s="714"/>
      <c r="PRO53" s="713"/>
      <c r="PRP53" s="714"/>
      <c r="PRQ53" s="713"/>
      <c r="PRR53" s="714"/>
      <c r="PRS53" s="713"/>
      <c r="PRT53" s="714"/>
      <c r="PRU53" s="713"/>
      <c r="PRV53" s="714"/>
      <c r="PRW53" s="713"/>
      <c r="PRX53" s="714"/>
      <c r="PRY53" s="713"/>
      <c r="PRZ53" s="714"/>
      <c r="PSA53" s="713"/>
      <c r="PSB53" s="714"/>
      <c r="PSC53" s="713"/>
      <c r="PSD53" s="714"/>
      <c r="PSE53" s="713"/>
      <c r="PSF53" s="714"/>
      <c r="PSG53" s="713"/>
      <c r="PSH53" s="714"/>
      <c r="PSI53" s="713"/>
      <c r="PSJ53" s="714"/>
      <c r="PSK53" s="713"/>
      <c r="PSL53" s="714"/>
      <c r="PSM53" s="713"/>
      <c r="PSN53" s="714"/>
      <c r="PSO53" s="713"/>
      <c r="PSP53" s="714"/>
      <c r="PSQ53" s="713"/>
      <c r="PSR53" s="714"/>
      <c r="PSS53" s="713"/>
      <c r="PST53" s="714"/>
      <c r="PSU53" s="713"/>
      <c r="PSV53" s="714"/>
      <c r="PSW53" s="713"/>
      <c r="PSX53" s="714"/>
      <c r="PSY53" s="713"/>
      <c r="PSZ53" s="714"/>
      <c r="PTA53" s="713"/>
      <c r="PTB53" s="714"/>
      <c r="PTC53" s="713"/>
      <c r="PTD53" s="714"/>
      <c r="PTE53" s="713"/>
      <c r="PTF53" s="714"/>
      <c r="PTG53" s="713"/>
      <c r="PTH53" s="714"/>
      <c r="PTI53" s="713"/>
      <c r="PTJ53" s="714"/>
      <c r="PTK53" s="713"/>
      <c r="PTL53" s="714"/>
      <c r="PTM53" s="713"/>
      <c r="PTN53" s="714"/>
      <c r="PTO53" s="713"/>
      <c r="PTP53" s="714"/>
      <c r="PTQ53" s="713"/>
      <c r="PTR53" s="714"/>
      <c r="PTS53" s="713"/>
      <c r="PTT53" s="714"/>
      <c r="PTU53" s="713"/>
      <c r="PTV53" s="714"/>
      <c r="PTW53" s="713"/>
      <c r="PTX53" s="714"/>
      <c r="PTY53" s="713"/>
      <c r="PTZ53" s="714"/>
      <c r="PUA53" s="713"/>
      <c r="PUB53" s="714"/>
      <c r="PUC53" s="713"/>
      <c r="PUD53" s="714"/>
      <c r="PUE53" s="713"/>
      <c r="PUF53" s="714"/>
      <c r="PUG53" s="713"/>
      <c r="PUH53" s="714"/>
      <c r="PUI53" s="713"/>
      <c r="PUJ53" s="714"/>
      <c r="PUK53" s="713"/>
      <c r="PUL53" s="714"/>
      <c r="PUM53" s="713"/>
      <c r="PUN53" s="714"/>
      <c r="PUO53" s="713"/>
      <c r="PUP53" s="714"/>
      <c r="PUQ53" s="713"/>
      <c r="PUR53" s="714"/>
      <c r="PUS53" s="713"/>
      <c r="PUT53" s="714"/>
      <c r="PUU53" s="713"/>
      <c r="PUV53" s="714"/>
      <c r="PUW53" s="713"/>
      <c r="PUX53" s="714"/>
      <c r="PUY53" s="713"/>
      <c r="PUZ53" s="714"/>
      <c r="PVA53" s="713"/>
      <c r="PVB53" s="714"/>
      <c r="PVC53" s="713"/>
      <c r="PVD53" s="714"/>
      <c r="PVE53" s="713"/>
      <c r="PVF53" s="714"/>
      <c r="PVG53" s="713"/>
      <c r="PVH53" s="714"/>
      <c r="PVI53" s="713"/>
      <c r="PVJ53" s="714"/>
      <c r="PVK53" s="713"/>
      <c r="PVL53" s="714"/>
      <c r="PVM53" s="713"/>
      <c r="PVN53" s="714"/>
      <c r="PVO53" s="713"/>
      <c r="PVP53" s="714"/>
      <c r="PVQ53" s="713"/>
      <c r="PVR53" s="714"/>
      <c r="PVS53" s="713"/>
      <c r="PVT53" s="714"/>
      <c r="PVU53" s="713"/>
      <c r="PVV53" s="714"/>
      <c r="PVW53" s="713"/>
      <c r="PVX53" s="714"/>
      <c r="PVY53" s="713"/>
      <c r="PVZ53" s="714"/>
      <c r="PWA53" s="713"/>
      <c r="PWB53" s="714"/>
      <c r="PWC53" s="713"/>
      <c r="PWD53" s="714"/>
      <c r="PWE53" s="713"/>
      <c r="PWF53" s="714"/>
      <c r="PWG53" s="713"/>
      <c r="PWH53" s="714"/>
      <c r="PWI53" s="713"/>
      <c r="PWJ53" s="714"/>
      <c r="PWK53" s="713"/>
      <c r="PWL53" s="714"/>
      <c r="PWM53" s="713"/>
      <c r="PWN53" s="714"/>
      <c r="PWO53" s="713"/>
      <c r="PWP53" s="714"/>
      <c r="PWQ53" s="713"/>
      <c r="PWR53" s="714"/>
      <c r="PWS53" s="713"/>
      <c r="PWT53" s="714"/>
      <c r="PWU53" s="713"/>
      <c r="PWV53" s="714"/>
      <c r="PWW53" s="713"/>
      <c r="PWX53" s="714"/>
      <c r="PWY53" s="713"/>
      <c r="PWZ53" s="714"/>
      <c r="PXA53" s="713"/>
      <c r="PXB53" s="714"/>
      <c r="PXC53" s="713"/>
      <c r="PXD53" s="714"/>
      <c r="PXE53" s="713"/>
      <c r="PXF53" s="714"/>
      <c r="PXG53" s="713"/>
      <c r="PXH53" s="714"/>
      <c r="PXI53" s="713"/>
      <c r="PXJ53" s="714"/>
      <c r="PXK53" s="713"/>
      <c r="PXL53" s="714"/>
      <c r="PXM53" s="713"/>
      <c r="PXN53" s="714"/>
      <c r="PXO53" s="713"/>
      <c r="PXP53" s="714"/>
      <c r="PXQ53" s="713"/>
      <c r="PXR53" s="714"/>
      <c r="PXS53" s="713"/>
      <c r="PXT53" s="714"/>
      <c r="PXU53" s="713"/>
      <c r="PXV53" s="714"/>
      <c r="PXW53" s="713"/>
      <c r="PXX53" s="714"/>
      <c r="PXY53" s="713"/>
      <c r="PXZ53" s="714"/>
      <c r="PYA53" s="713"/>
      <c r="PYB53" s="714"/>
      <c r="PYC53" s="713"/>
      <c r="PYD53" s="714"/>
      <c r="PYE53" s="713"/>
      <c r="PYF53" s="714"/>
      <c r="PYG53" s="713"/>
      <c r="PYH53" s="714"/>
      <c r="PYI53" s="713"/>
      <c r="PYJ53" s="714"/>
      <c r="PYK53" s="713"/>
      <c r="PYL53" s="714"/>
      <c r="PYM53" s="713"/>
      <c r="PYN53" s="714"/>
      <c r="PYO53" s="713"/>
      <c r="PYP53" s="714"/>
      <c r="PYQ53" s="713"/>
      <c r="PYR53" s="714"/>
      <c r="PYS53" s="713"/>
      <c r="PYT53" s="714"/>
      <c r="PYU53" s="713"/>
      <c r="PYV53" s="714"/>
      <c r="PYW53" s="713"/>
      <c r="PYX53" s="714"/>
      <c r="PYY53" s="713"/>
      <c r="PYZ53" s="714"/>
      <c r="PZA53" s="713"/>
      <c r="PZB53" s="714"/>
      <c r="PZC53" s="713"/>
      <c r="PZD53" s="714"/>
      <c r="PZE53" s="713"/>
      <c r="PZF53" s="714"/>
      <c r="PZG53" s="713"/>
      <c r="PZH53" s="714"/>
      <c r="PZI53" s="713"/>
      <c r="PZJ53" s="714"/>
      <c r="PZK53" s="713"/>
      <c r="PZL53" s="714"/>
      <c r="PZM53" s="713"/>
      <c r="PZN53" s="714"/>
      <c r="PZO53" s="713"/>
      <c r="PZP53" s="714"/>
      <c r="PZQ53" s="713"/>
      <c r="PZR53" s="714"/>
      <c r="PZS53" s="713"/>
      <c r="PZT53" s="714"/>
      <c r="PZU53" s="713"/>
      <c r="PZV53" s="714"/>
      <c r="PZW53" s="713"/>
      <c r="PZX53" s="714"/>
      <c r="PZY53" s="713"/>
      <c r="PZZ53" s="714"/>
      <c r="QAA53" s="713"/>
      <c r="QAB53" s="714"/>
      <c r="QAC53" s="713"/>
      <c r="QAD53" s="714"/>
      <c r="QAE53" s="713"/>
      <c r="QAF53" s="714"/>
      <c r="QAG53" s="713"/>
      <c r="QAH53" s="714"/>
      <c r="QAI53" s="713"/>
      <c r="QAJ53" s="714"/>
      <c r="QAK53" s="713"/>
      <c r="QAL53" s="714"/>
      <c r="QAM53" s="713"/>
      <c r="QAN53" s="714"/>
      <c r="QAO53" s="713"/>
      <c r="QAP53" s="714"/>
      <c r="QAQ53" s="713"/>
      <c r="QAR53" s="714"/>
      <c r="QAS53" s="713"/>
      <c r="QAT53" s="714"/>
      <c r="QAU53" s="713"/>
      <c r="QAV53" s="714"/>
      <c r="QAW53" s="713"/>
      <c r="QAX53" s="714"/>
      <c r="QAY53" s="713"/>
      <c r="QAZ53" s="714"/>
      <c r="QBA53" s="713"/>
      <c r="QBB53" s="714"/>
      <c r="QBC53" s="713"/>
      <c r="QBD53" s="714"/>
      <c r="QBE53" s="713"/>
      <c r="QBF53" s="714"/>
      <c r="QBG53" s="713"/>
      <c r="QBH53" s="714"/>
      <c r="QBI53" s="713"/>
      <c r="QBJ53" s="714"/>
      <c r="QBK53" s="713"/>
      <c r="QBL53" s="714"/>
      <c r="QBM53" s="713"/>
      <c r="QBN53" s="714"/>
      <c r="QBO53" s="713"/>
      <c r="QBP53" s="714"/>
      <c r="QBQ53" s="713"/>
      <c r="QBR53" s="714"/>
      <c r="QBS53" s="713"/>
      <c r="QBT53" s="714"/>
      <c r="QBU53" s="713"/>
      <c r="QBV53" s="714"/>
      <c r="QBW53" s="713"/>
      <c r="QBX53" s="714"/>
      <c r="QBY53" s="713"/>
      <c r="QBZ53" s="714"/>
      <c r="QCA53" s="713"/>
      <c r="QCB53" s="714"/>
      <c r="QCC53" s="713"/>
      <c r="QCD53" s="714"/>
      <c r="QCE53" s="713"/>
      <c r="QCF53" s="714"/>
      <c r="QCG53" s="713"/>
      <c r="QCH53" s="714"/>
      <c r="QCI53" s="713"/>
      <c r="QCJ53" s="714"/>
      <c r="QCK53" s="713"/>
      <c r="QCL53" s="714"/>
      <c r="QCM53" s="713"/>
      <c r="QCN53" s="714"/>
      <c r="QCO53" s="713"/>
      <c r="QCP53" s="714"/>
      <c r="QCQ53" s="713"/>
      <c r="QCR53" s="714"/>
      <c r="QCS53" s="713"/>
      <c r="QCT53" s="714"/>
      <c r="QCU53" s="713"/>
      <c r="QCV53" s="714"/>
      <c r="QCW53" s="713"/>
      <c r="QCX53" s="714"/>
      <c r="QCY53" s="713"/>
      <c r="QCZ53" s="714"/>
      <c r="QDA53" s="713"/>
      <c r="QDB53" s="714"/>
      <c r="QDC53" s="713"/>
      <c r="QDD53" s="714"/>
      <c r="QDE53" s="713"/>
      <c r="QDF53" s="714"/>
      <c r="QDG53" s="713"/>
      <c r="QDH53" s="714"/>
      <c r="QDI53" s="713"/>
      <c r="QDJ53" s="714"/>
      <c r="QDK53" s="713"/>
      <c r="QDL53" s="714"/>
      <c r="QDM53" s="713"/>
      <c r="QDN53" s="714"/>
      <c r="QDO53" s="713"/>
      <c r="QDP53" s="714"/>
      <c r="QDQ53" s="713"/>
      <c r="QDR53" s="714"/>
      <c r="QDS53" s="713"/>
      <c r="QDT53" s="714"/>
      <c r="QDU53" s="713"/>
      <c r="QDV53" s="714"/>
      <c r="QDW53" s="713"/>
      <c r="QDX53" s="714"/>
      <c r="QDY53" s="713"/>
      <c r="QDZ53" s="714"/>
      <c r="QEA53" s="713"/>
      <c r="QEB53" s="714"/>
      <c r="QEC53" s="713"/>
      <c r="QED53" s="714"/>
      <c r="QEE53" s="713"/>
      <c r="QEF53" s="714"/>
      <c r="QEG53" s="713"/>
      <c r="QEH53" s="714"/>
      <c r="QEI53" s="713"/>
      <c r="QEJ53" s="714"/>
      <c r="QEK53" s="713"/>
      <c r="QEL53" s="714"/>
      <c r="QEM53" s="713"/>
      <c r="QEN53" s="714"/>
      <c r="QEO53" s="713"/>
      <c r="QEP53" s="714"/>
      <c r="QEQ53" s="713"/>
      <c r="QER53" s="714"/>
      <c r="QES53" s="713"/>
      <c r="QET53" s="714"/>
      <c r="QEU53" s="713"/>
      <c r="QEV53" s="714"/>
      <c r="QEW53" s="713"/>
      <c r="QEX53" s="714"/>
      <c r="QEY53" s="713"/>
      <c r="QEZ53" s="714"/>
      <c r="QFA53" s="713"/>
      <c r="QFB53" s="714"/>
      <c r="QFC53" s="713"/>
      <c r="QFD53" s="714"/>
      <c r="QFE53" s="713"/>
      <c r="QFF53" s="714"/>
      <c r="QFG53" s="713"/>
      <c r="QFH53" s="714"/>
      <c r="QFI53" s="713"/>
      <c r="QFJ53" s="714"/>
      <c r="QFK53" s="713"/>
      <c r="QFL53" s="714"/>
      <c r="QFM53" s="713"/>
      <c r="QFN53" s="714"/>
      <c r="QFO53" s="713"/>
      <c r="QFP53" s="714"/>
      <c r="QFQ53" s="713"/>
      <c r="QFR53" s="714"/>
      <c r="QFS53" s="713"/>
      <c r="QFT53" s="714"/>
      <c r="QFU53" s="713"/>
      <c r="QFV53" s="714"/>
      <c r="QFW53" s="713"/>
      <c r="QFX53" s="714"/>
      <c r="QFY53" s="713"/>
      <c r="QFZ53" s="714"/>
      <c r="QGA53" s="713"/>
      <c r="QGB53" s="714"/>
      <c r="QGC53" s="713"/>
      <c r="QGD53" s="714"/>
      <c r="QGE53" s="713"/>
      <c r="QGF53" s="714"/>
      <c r="QGG53" s="713"/>
      <c r="QGH53" s="714"/>
      <c r="QGI53" s="713"/>
      <c r="QGJ53" s="714"/>
      <c r="QGK53" s="713"/>
      <c r="QGL53" s="714"/>
      <c r="QGM53" s="713"/>
      <c r="QGN53" s="714"/>
      <c r="QGO53" s="713"/>
      <c r="QGP53" s="714"/>
      <c r="QGQ53" s="713"/>
      <c r="QGR53" s="714"/>
      <c r="QGS53" s="713"/>
      <c r="QGT53" s="714"/>
      <c r="QGU53" s="713"/>
      <c r="QGV53" s="714"/>
      <c r="QGW53" s="713"/>
      <c r="QGX53" s="714"/>
      <c r="QGY53" s="713"/>
      <c r="QGZ53" s="714"/>
      <c r="QHA53" s="713"/>
      <c r="QHB53" s="714"/>
      <c r="QHC53" s="713"/>
      <c r="QHD53" s="714"/>
      <c r="QHE53" s="713"/>
      <c r="QHF53" s="714"/>
      <c r="QHG53" s="713"/>
      <c r="QHH53" s="714"/>
      <c r="QHI53" s="713"/>
      <c r="QHJ53" s="714"/>
      <c r="QHK53" s="713"/>
      <c r="QHL53" s="714"/>
      <c r="QHM53" s="713"/>
      <c r="QHN53" s="714"/>
      <c r="QHO53" s="713"/>
      <c r="QHP53" s="714"/>
      <c r="QHQ53" s="713"/>
      <c r="QHR53" s="714"/>
      <c r="QHS53" s="713"/>
      <c r="QHT53" s="714"/>
      <c r="QHU53" s="713"/>
      <c r="QHV53" s="714"/>
      <c r="QHW53" s="713"/>
      <c r="QHX53" s="714"/>
      <c r="QHY53" s="713"/>
      <c r="QHZ53" s="714"/>
      <c r="QIA53" s="713"/>
      <c r="QIB53" s="714"/>
      <c r="QIC53" s="713"/>
      <c r="QID53" s="714"/>
      <c r="QIE53" s="713"/>
      <c r="QIF53" s="714"/>
      <c r="QIG53" s="713"/>
      <c r="QIH53" s="714"/>
      <c r="QII53" s="713"/>
      <c r="QIJ53" s="714"/>
      <c r="QIK53" s="713"/>
      <c r="QIL53" s="714"/>
      <c r="QIM53" s="713"/>
      <c r="QIN53" s="714"/>
      <c r="QIO53" s="713"/>
      <c r="QIP53" s="714"/>
      <c r="QIQ53" s="713"/>
      <c r="QIR53" s="714"/>
      <c r="QIS53" s="713"/>
      <c r="QIT53" s="714"/>
      <c r="QIU53" s="713"/>
      <c r="QIV53" s="714"/>
      <c r="QIW53" s="713"/>
      <c r="QIX53" s="714"/>
      <c r="QIY53" s="713"/>
      <c r="QIZ53" s="714"/>
      <c r="QJA53" s="713"/>
      <c r="QJB53" s="714"/>
      <c r="QJC53" s="713"/>
      <c r="QJD53" s="714"/>
      <c r="QJE53" s="713"/>
      <c r="QJF53" s="714"/>
      <c r="QJG53" s="713"/>
      <c r="QJH53" s="714"/>
      <c r="QJI53" s="713"/>
      <c r="QJJ53" s="714"/>
      <c r="QJK53" s="713"/>
      <c r="QJL53" s="714"/>
      <c r="QJM53" s="713"/>
      <c r="QJN53" s="714"/>
      <c r="QJO53" s="713"/>
      <c r="QJP53" s="714"/>
      <c r="QJQ53" s="713"/>
      <c r="QJR53" s="714"/>
      <c r="QJS53" s="713"/>
      <c r="QJT53" s="714"/>
      <c r="QJU53" s="713"/>
      <c r="QJV53" s="714"/>
      <c r="QJW53" s="713"/>
      <c r="QJX53" s="714"/>
      <c r="QJY53" s="713"/>
      <c r="QJZ53" s="714"/>
      <c r="QKA53" s="713"/>
      <c r="QKB53" s="714"/>
      <c r="QKC53" s="713"/>
      <c r="QKD53" s="714"/>
      <c r="QKE53" s="713"/>
      <c r="QKF53" s="714"/>
      <c r="QKG53" s="713"/>
      <c r="QKH53" s="714"/>
      <c r="QKI53" s="713"/>
      <c r="QKJ53" s="714"/>
      <c r="QKK53" s="713"/>
      <c r="QKL53" s="714"/>
      <c r="QKM53" s="713"/>
      <c r="QKN53" s="714"/>
      <c r="QKO53" s="713"/>
      <c r="QKP53" s="714"/>
      <c r="QKQ53" s="713"/>
      <c r="QKR53" s="714"/>
      <c r="QKS53" s="713"/>
      <c r="QKT53" s="714"/>
      <c r="QKU53" s="713"/>
      <c r="QKV53" s="714"/>
      <c r="QKW53" s="713"/>
      <c r="QKX53" s="714"/>
      <c r="QKY53" s="713"/>
      <c r="QKZ53" s="714"/>
      <c r="QLA53" s="713"/>
      <c r="QLB53" s="714"/>
      <c r="QLC53" s="713"/>
      <c r="QLD53" s="714"/>
      <c r="QLE53" s="713"/>
      <c r="QLF53" s="714"/>
      <c r="QLG53" s="713"/>
      <c r="QLH53" s="714"/>
      <c r="QLI53" s="713"/>
      <c r="QLJ53" s="714"/>
      <c r="QLK53" s="713"/>
      <c r="QLL53" s="714"/>
      <c r="QLM53" s="713"/>
      <c r="QLN53" s="714"/>
      <c r="QLO53" s="713"/>
      <c r="QLP53" s="714"/>
      <c r="QLQ53" s="713"/>
      <c r="QLR53" s="714"/>
      <c r="QLS53" s="713"/>
      <c r="QLT53" s="714"/>
      <c r="QLU53" s="713"/>
      <c r="QLV53" s="714"/>
      <c r="QLW53" s="713"/>
      <c r="QLX53" s="714"/>
      <c r="QLY53" s="713"/>
      <c r="QLZ53" s="714"/>
      <c r="QMA53" s="713"/>
      <c r="QMB53" s="714"/>
      <c r="QMC53" s="713"/>
      <c r="QMD53" s="714"/>
      <c r="QME53" s="713"/>
      <c r="QMF53" s="714"/>
      <c r="QMG53" s="713"/>
      <c r="QMH53" s="714"/>
      <c r="QMI53" s="713"/>
      <c r="QMJ53" s="714"/>
      <c r="QMK53" s="713"/>
      <c r="QML53" s="714"/>
      <c r="QMM53" s="713"/>
      <c r="QMN53" s="714"/>
      <c r="QMO53" s="713"/>
      <c r="QMP53" s="714"/>
      <c r="QMQ53" s="713"/>
      <c r="QMR53" s="714"/>
      <c r="QMS53" s="713"/>
      <c r="QMT53" s="714"/>
      <c r="QMU53" s="713"/>
      <c r="QMV53" s="714"/>
      <c r="QMW53" s="713"/>
      <c r="QMX53" s="714"/>
      <c r="QMY53" s="713"/>
      <c r="QMZ53" s="714"/>
      <c r="QNA53" s="713"/>
      <c r="QNB53" s="714"/>
      <c r="QNC53" s="713"/>
      <c r="QND53" s="714"/>
      <c r="QNE53" s="713"/>
      <c r="QNF53" s="714"/>
      <c r="QNG53" s="713"/>
      <c r="QNH53" s="714"/>
      <c r="QNI53" s="713"/>
      <c r="QNJ53" s="714"/>
      <c r="QNK53" s="713"/>
      <c r="QNL53" s="714"/>
      <c r="QNM53" s="713"/>
      <c r="QNN53" s="714"/>
      <c r="QNO53" s="713"/>
      <c r="QNP53" s="714"/>
      <c r="QNQ53" s="713"/>
      <c r="QNR53" s="714"/>
      <c r="QNS53" s="713"/>
      <c r="QNT53" s="714"/>
      <c r="QNU53" s="713"/>
      <c r="QNV53" s="714"/>
      <c r="QNW53" s="713"/>
      <c r="QNX53" s="714"/>
      <c r="QNY53" s="713"/>
      <c r="QNZ53" s="714"/>
      <c r="QOA53" s="713"/>
      <c r="QOB53" s="714"/>
      <c r="QOC53" s="713"/>
      <c r="QOD53" s="714"/>
      <c r="QOE53" s="713"/>
      <c r="QOF53" s="714"/>
      <c r="QOG53" s="713"/>
      <c r="QOH53" s="714"/>
      <c r="QOI53" s="713"/>
      <c r="QOJ53" s="714"/>
      <c r="QOK53" s="713"/>
      <c r="QOL53" s="714"/>
      <c r="QOM53" s="713"/>
      <c r="QON53" s="714"/>
      <c r="QOO53" s="713"/>
      <c r="QOP53" s="714"/>
      <c r="QOQ53" s="713"/>
      <c r="QOR53" s="714"/>
      <c r="QOS53" s="713"/>
      <c r="QOT53" s="714"/>
      <c r="QOU53" s="713"/>
      <c r="QOV53" s="714"/>
      <c r="QOW53" s="713"/>
      <c r="QOX53" s="714"/>
      <c r="QOY53" s="713"/>
      <c r="QOZ53" s="714"/>
      <c r="QPA53" s="713"/>
      <c r="QPB53" s="714"/>
      <c r="QPC53" s="713"/>
      <c r="QPD53" s="714"/>
      <c r="QPE53" s="713"/>
      <c r="QPF53" s="714"/>
      <c r="QPG53" s="713"/>
      <c r="QPH53" s="714"/>
      <c r="QPI53" s="713"/>
      <c r="QPJ53" s="714"/>
      <c r="QPK53" s="713"/>
      <c r="QPL53" s="714"/>
      <c r="QPM53" s="713"/>
      <c r="QPN53" s="714"/>
      <c r="QPO53" s="713"/>
      <c r="QPP53" s="714"/>
      <c r="QPQ53" s="713"/>
      <c r="QPR53" s="714"/>
      <c r="QPS53" s="713"/>
      <c r="QPT53" s="714"/>
      <c r="QPU53" s="713"/>
      <c r="QPV53" s="714"/>
      <c r="QPW53" s="713"/>
      <c r="QPX53" s="714"/>
      <c r="QPY53" s="713"/>
      <c r="QPZ53" s="714"/>
      <c r="QQA53" s="713"/>
      <c r="QQB53" s="714"/>
      <c r="QQC53" s="713"/>
      <c r="QQD53" s="714"/>
      <c r="QQE53" s="713"/>
      <c r="QQF53" s="714"/>
      <c r="QQG53" s="713"/>
      <c r="QQH53" s="714"/>
      <c r="QQI53" s="713"/>
      <c r="QQJ53" s="714"/>
      <c r="QQK53" s="713"/>
      <c r="QQL53" s="714"/>
      <c r="QQM53" s="713"/>
      <c r="QQN53" s="714"/>
      <c r="QQO53" s="713"/>
      <c r="QQP53" s="714"/>
      <c r="QQQ53" s="713"/>
      <c r="QQR53" s="714"/>
      <c r="QQS53" s="713"/>
      <c r="QQT53" s="714"/>
      <c r="QQU53" s="713"/>
      <c r="QQV53" s="714"/>
      <c r="QQW53" s="713"/>
      <c r="QQX53" s="714"/>
      <c r="QQY53" s="713"/>
      <c r="QQZ53" s="714"/>
      <c r="QRA53" s="713"/>
      <c r="QRB53" s="714"/>
      <c r="QRC53" s="713"/>
      <c r="QRD53" s="714"/>
      <c r="QRE53" s="713"/>
      <c r="QRF53" s="714"/>
      <c r="QRG53" s="713"/>
      <c r="QRH53" s="714"/>
      <c r="QRI53" s="713"/>
      <c r="QRJ53" s="714"/>
      <c r="QRK53" s="713"/>
      <c r="QRL53" s="714"/>
      <c r="QRM53" s="713"/>
      <c r="QRN53" s="714"/>
      <c r="QRO53" s="713"/>
      <c r="QRP53" s="714"/>
      <c r="QRQ53" s="713"/>
      <c r="QRR53" s="714"/>
      <c r="QRS53" s="713"/>
      <c r="QRT53" s="714"/>
      <c r="QRU53" s="713"/>
      <c r="QRV53" s="714"/>
      <c r="QRW53" s="713"/>
      <c r="QRX53" s="714"/>
      <c r="QRY53" s="713"/>
      <c r="QRZ53" s="714"/>
      <c r="QSA53" s="713"/>
      <c r="QSB53" s="714"/>
      <c r="QSC53" s="713"/>
      <c r="QSD53" s="714"/>
      <c r="QSE53" s="713"/>
      <c r="QSF53" s="714"/>
      <c r="QSG53" s="713"/>
      <c r="QSH53" s="714"/>
      <c r="QSI53" s="713"/>
      <c r="QSJ53" s="714"/>
      <c r="QSK53" s="713"/>
      <c r="QSL53" s="714"/>
      <c r="QSM53" s="713"/>
      <c r="QSN53" s="714"/>
      <c r="QSO53" s="713"/>
      <c r="QSP53" s="714"/>
      <c r="QSQ53" s="713"/>
      <c r="QSR53" s="714"/>
      <c r="QSS53" s="713"/>
      <c r="QST53" s="714"/>
      <c r="QSU53" s="713"/>
      <c r="QSV53" s="714"/>
      <c r="QSW53" s="713"/>
      <c r="QSX53" s="714"/>
      <c r="QSY53" s="713"/>
      <c r="QSZ53" s="714"/>
      <c r="QTA53" s="713"/>
      <c r="QTB53" s="714"/>
      <c r="QTC53" s="713"/>
      <c r="QTD53" s="714"/>
      <c r="QTE53" s="713"/>
      <c r="QTF53" s="714"/>
      <c r="QTG53" s="713"/>
      <c r="QTH53" s="714"/>
      <c r="QTI53" s="713"/>
      <c r="QTJ53" s="714"/>
      <c r="QTK53" s="713"/>
      <c r="QTL53" s="714"/>
      <c r="QTM53" s="713"/>
      <c r="QTN53" s="714"/>
      <c r="QTO53" s="713"/>
      <c r="QTP53" s="714"/>
      <c r="QTQ53" s="713"/>
      <c r="QTR53" s="714"/>
      <c r="QTS53" s="713"/>
      <c r="QTT53" s="714"/>
      <c r="QTU53" s="713"/>
      <c r="QTV53" s="714"/>
      <c r="QTW53" s="713"/>
      <c r="QTX53" s="714"/>
      <c r="QTY53" s="713"/>
      <c r="QTZ53" s="714"/>
      <c r="QUA53" s="713"/>
      <c r="QUB53" s="714"/>
      <c r="QUC53" s="713"/>
      <c r="QUD53" s="714"/>
      <c r="QUE53" s="713"/>
      <c r="QUF53" s="714"/>
      <c r="QUG53" s="713"/>
      <c r="QUH53" s="714"/>
      <c r="QUI53" s="713"/>
      <c r="QUJ53" s="714"/>
      <c r="QUK53" s="713"/>
      <c r="QUL53" s="714"/>
      <c r="QUM53" s="713"/>
      <c r="QUN53" s="714"/>
      <c r="QUO53" s="713"/>
      <c r="QUP53" s="714"/>
      <c r="QUQ53" s="713"/>
      <c r="QUR53" s="714"/>
      <c r="QUS53" s="713"/>
      <c r="QUT53" s="714"/>
      <c r="QUU53" s="713"/>
      <c r="QUV53" s="714"/>
      <c r="QUW53" s="713"/>
      <c r="QUX53" s="714"/>
      <c r="QUY53" s="713"/>
      <c r="QUZ53" s="714"/>
      <c r="QVA53" s="713"/>
      <c r="QVB53" s="714"/>
      <c r="QVC53" s="713"/>
      <c r="QVD53" s="714"/>
      <c r="QVE53" s="713"/>
      <c r="QVF53" s="714"/>
      <c r="QVG53" s="713"/>
      <c r="QVH53" s="714"/>
      <c r="QVI53" s="713"/>
      <c r="QVJ53" s="714"/>
      <c r="QVK53" s="713"/>
      <c r="QVL53" s="714"/>
      <c r="QVM53" s="713"/>
      <c r="QVN53" s="714"/>
      <c r="QVO53" s="713"/>
      <c r="QVP53" s="714"/>
      <c r="QVQ53" s="713"/>
      <c r="QVR53" s="714"/>
      <c r="QVS53" s="713"/>
      <c r="QVT53" s="714"/>
      <c r="QVU53" s="713"/>
      <c r="QVV53" s="714"/>
      <c r="QVW53" s="713"/>
      <c r="QVX53" s="714"/>
      <c r="QVY53" s="713"/>
      <c r="QVZ53" s="714"/>
      <c r="QWA53" s="713"/>
      <c r="QWB53" s="714"/>
      <c r="QWC53" s="713"/>
      <c r="QWD53" s="714"/>
      <c r="QWE53" s="713"/>
      <c r="QWF53" s="714"/>
      <c r="QWG53" s="713"/>
      <c r="QWH53" s="714"/>
      <c r="QWI53" s="713"/>
      <c r="QWJ53" s="714"/>
      <c r="QWK53" s="713"/>
      <c r="QWL53" s="714"/>
      <c r="QWM53" s="713"/>
      <c r="QWN53" s="714"/>
      <c r="QWO53" s="713"/>
      <c r="QWP53" s="714"/>
      <c r="QWQ53" s="713"/>
      <c r="QWR53" s="714"/>
      <c r="QWS53" s="713"/>
      <c r="QWT53" s="714"/>
      <c r="QWU53" s="713"/>
      <c r="QWV53" s="714"/>
      <c r="QWW53" s="713"/>
      <c r="QWX53" s="714"/>
      <c r="QWY53" s="713"/>
      <c r="QWZ53" s="714"/>
      <c r="QXA53" s="713"/>
      <c r="QXB53" s="714"/>
      <c r="QXC53" s="713"/>
      <c r="QXD53" s="714"/>
      <c r="QXE53" s="713"/>
      <c r="QXF53" s="714"/>
      <c r="QXG53" s="713"/>
      <c r="QXH53" s="714"/>
      <c r="QXI53" s="713"/>
      <c r="QXJ53" s="714"/>
      <c r="QXK53" s="713"/>
      <c r="QXL53" s="714"/>
      <c r="QXM53" s="713"/>
      <c r="QXN53" s="714"/>
      <c r="QXO53" s="713"/>
      <c r="QXP53" s="714"/>
      <c r="QXQ53" s="713"/>
      <c r="QXR53" s="714"/>
      <c r="QXS53" s="713"/>
      <c r="QXT53" s="714"/>
      <c r="QXU53" s="713"/>
      <c r="QXV53" s="714"/>
      <c r="QXW53" s="713"/>
      <c r="QXX53" s="714"/>
      <c r="QXY53" s="713"/>
      <c r="QXZ53" s="714"/>
      <c r="QYA53" s="713"/>
      <c r="QYB53" s="714"/>
      <c r="QYC53" s="713"/>
      <c r="QYD53" s="714"/>
      <c r="QYE53" s="713"/>
      <c r="QYF53" s="714"/>
      <c r="QYG53" s="713"/>
      <c r="QYH53" s="714"/>
      <c r="QYI53" s="713"/>
      <c r="QYJ53" s="714"/>
      <c r="QYK53" s="713"/>
      <c r="QYL53" s="714"/>
      <c r="QYM53" s="713"/>
      <c r="QYN53" s="714"/>
      <c r="QYO53" s="713"/>
      <c r="QYP53" s="714"/>
      <c r="QYQ53" s="713"/>
      <c r="QYR53" s="714"/>
      <c r="QYS53" s="713"/>
      <c r="QYT53" s="714"/>
      <c r="QYU53" s="713"/>
      <c r="QYV53" s="714"/>
      <c r="QYW53" s="713"/>
      <c r="QYX53" s="714"/>
      <c r="QYY53" s="713"/>
      <c r="QYZ53" s="714"/>
      <c r="QZA53" s="713"/>
      <c r="QZB53" s="714"/>
      <c r="QZC53" s="713"/>
      <c r="QZD53" s="714"/>
      <c r="QZE53" s="713"/>
      <c r="QZF53" s="714"/>
      <c r="QZG53" s="713"/>
      <c r="QZH53" s="714"/>
      <c r="QZI53" s="713"/>
      <c r="QZJ53" s="714"/>
      <c r="QZK53" s="713"/>
      <c r="QZL53" s="714"/>
      <c r="QZM53" s="713"/>
      <c r="QZN53" s="714"/>
      <c r="QZO53" s="713"/>
      <c r="QZP53" s="714"/>
      <c r="QZQ53" s="713"/>
      <c r="QZR53" s="714"/>
      <c r="QZS53" s="713"/>
      <c r="QZT53" s="714"/>
      <c r="QZU53" s="713"/>
      <c r="QZV53" s="714"/>
      <c r="QZW53" s="713"/>
      <c r="QZX53" s="714"/>
      <c r="QZY53" s="713"/>
      <c r="QZZ53" s="714"/>
      <c r="RAA53" s="713"/>
      <c r="RAB53" s="714"/>
      <c r="RAC53" s="713"/>
      <c r="RAD53" s="714"/>
      <c r="RAE53" s="713"/>
      <c r="RAF53" s="714"/>
      <c r="RAG53" s="713"/>
      <c r="RAH53" s="714"/>
      <c r="RAI53" s="713"/>
      <c r="RAJ53" s="714"/>
      <c r="RAK53" s="713"/>
      <c r="RAL53" s="714"/>
      <c r="RAM53" s="713"/>
      <c r="RAN53" s="714"/>
      <c r="RAO53" s="713"/>
      <c r="RAP53" s="714"/>
      <c r="RAQ53" s="713"/>
      <c r="RAR53" s="714"/>
      <c r="RAS53" s="713"/>
      <c r="RAT53" s="714"/>
      <c r="RAU53" s="713"/>
      <c r="RAV53" s="714"/>
      <c r="RAW53" s="713"/>
      <c r="RAX53" s="714"/>
      <c r="RAY53" s="713"/>
      <c r="RAZ53" s="714"/>
      <c r="RBA53" s="713"/>
      <c r="RBB53" s="714"/>
      <c r="RBC53" s="713"/>
      <c r="RBD53" s="714"/>
      <c r="RBE53" s="713"/>
      <c r="RBF53" s="714"/>
      <c r="RBG53" s="713"/>
      <c r="RBH53" s="714"/>
      <c r="RBI53" s="713"/>
      <c r="RBJ53" s="714"/>
      <c r="RBK53" s="713"/>
      <c r="RBL53" s="714"/>
      <c r="RBM53" s="713"/>
      <c r="RBN53" s="714"/>
      <c r="RBO53" s="713"/>
      <c r="RBP53" s="714"/>
      <c r="RBQ53" s="713"/>
      <c r="RBR53" s="714"/>
      <c r="RBS53" s="713"/>
      <c r="RBT53" s="714"/>
      <c r="RBU53" s="713"/>
      <c r="RBV53" s="714"/>
      <c r="RBW53" s="713"/>
      <c r="RBX53" s="714"/>
      <c r="RBY53" s="713"/>
      <c r="RBZ53" s="714"/>
      <c r="RCA53" s="713"/>
      <c r="RCB53" s="714"/>
      <c r="RCC53" s="713"/>
      <c r="RCD53" s="714"/>
      <c r="RCE53" s="713"/>
      <c r="RCF53" s="714"/>
      <c r="RCG53" s="713"/>
      <c r="RCH53" s="714"/>
      <c r="RCI53" s="713"/>
      <c r="RCJ53" s="714"/>
      <c r="RCK53" s="713"/>
      <c r="RCL53" s="714"/>
      <c r="RCM53" s="713"/>
      <c r="RCN53" s="714"/>
      <c r="RCO53" s="713"/>
      <c r="RCP53" s="714"/>
      <c r="RCQ53" s="713"/>
      <c r="RCR53" s="714"/>
      <c r="RCS53" s="713"/>
      <c r="RCT53" s="714"/>
      <c r="RCU53" s="713"/>
      <c r="RCV53" s="714"/>
      <c r="RCW53" s="713"/>
      <c r="RCX53" s="714"/>
      <c r="RCY53" s="713"/>
      <c r="RCZ53" s="714"/>
      <c r="RDA53" s="713"/>
      <c r="RDB53" s="714"/>
      <c r="RDC53" s="713"/>
      <c r="RDD53" s="714"/>
      <c r="RDE53" s="713"/>
      <c r="RDF53" s="714"/>
      <c r="RDG53" s="713"/>
      <c r="RDH53" s="714"/>
      <c r="RDI53" s="713"/>
      <c r="RDJ53" s="714"/>
      <c r="RDK53" s="713"/>
      <c r="RDL53" s="714"/>
      <c r="RDM53" s="713"/>
      <c r="RDN53" s="714"/>
      <c r="RDO53" s="713"/>
      <c r="RDP53" s="714"/>
      <c r="RDQ53" s="713"/>
      <c r="RDR53" s="714"/>
      <c r="RDS53" s="713"/>
      <c r="RDT53" s="714"/>
      <c r="RDU53" s="713"/>
      <c r="RDV53" s="714"/>
      <c r="RDW53" s="713"/>
      <c r="RDX53" s="714"/>
      <c r="RDY53" s="713"/>
      <c r="RDZ53" s="714"/>
      <c r="REA53" s="713"/>
      <c r="REB53" s="714"/>
      <c r="REC53" s="713"/>
      <c r="RED53" s="714"/>
      <c r="REE53" s="713"/>
      <c r="REF53" s="714"/>
      <c r="REG53" s="713"/>
      <c r="REH53" s="714"/>
      <c r="REI53" s="713"/>
      <c r="REJ53" s="714"/>
      <c r="REK53" s="713"/>
      <c r="REL53" s="714"/>
      <c r="REM53" s="713"/>
      <c r="REN53" s="714"/>
      <c r="REO53" s="713"/>
      <c r="REP53" s="714"/>
      <c r="REQ53" s="713"/>
      <c r="RER53" s="714"/>
      <c r="RES53" s="713"/>
      <c r="RET53" s="714"/>
      <c r="REU53" s="713"/>
      <c r="REV53" s="714"/>
      <c r="REW53" s="713"/>
      <c r="REX53" s="714"/>
      <c r="REY53" s="713"/>
      <c r="REZ53" s="714"/>
      <c r="RFA53" s="713"/>
      <c r="RFB53" s="714"/>
      <c r="RFC53" s="713"/>
      <c r="RFD53" s="714"/>
      <c r="RFE53" s="713"/>
      <c r="RFF53" s="714"/>
      <c r="RFG53" s="713"/>
      <c r="RFH53" s="714"/>
      <c r="RFI53" s="713"/>
      <c r="RFJ53" s="714"/>
      <c r="RFK53" s="713"/>
      <c r="RFL53" s="714"/>
      <c r="RFM53" s="713"/>
      <c r="RFN53" s="714"/>
      <c r="RFO53" s="713"/>
      <c r="RFP53" s="714"/>
      <c r="RFQ53" s="713"/>
      <c r="RFR53" s="714"/>
      <c r="RFS53" s="713"/>
      <c r="RFT53" s="714"/>
      <c r="RFU53" s="713"/>
      <c r="RFV53" s="714"/>
      <c r="RFW53" s="713"/>
      <c r="RFX53" s="714"/>
      <c r="RFY53" s="713"/>
      <c r="RFZ53" s="714"/>
      <c r="RGA53" s="713"/>
      <c r="RGB53" s="714"/>
      <c r="RGC53" s="713"/>
      <c r="RGD53" s="714"/>
      <c r="RGE53" s="713"/>
      <c r="RGF53" s="714"/>
      <c r="RGG53" s="713"/>
      <c r="RGH53" s="714"/>
      <c r="RGI53" s="713"/>
      <c r="RGJ53" s="714"/>
      <c r="RGK53" s="713"/>
      <c r="RGL53" s="714"/>
      <c r="RGM53" s="713"/>
      <c r="RGN53" s="714"/>
      <c r="RGO53" s="713"/>
      <c r="RGP53" s="714"/>
      <c r="RGQ53" s="713"/>
      <c r="RGR53" s="714"/>
      <c r="RGS53" s="713"/>
      <c r="RGT53" s="714"/>
      <c r="RGU53" s="713"/>
      <c r="RGV53" s="714"/>
      <c r="RGW53" s="713"/>
      <c r="RGX53" s="714"/>
      <c r="RGY53" s="713"/>
      <c r="RGZ53" s="714"/>
      <c r="RHA53" s="713"/>
      <c r="RHB53" s="714"/>
      <c r="RHC53" s="713"/>
      <c r="RHD53" s="714"/>
      <c r="RHE53" s="713"/>
      <c r="RHF53" s="714"/>
      <c r="RHG53" s="713"/>
      <c r="RHH53" s="714"/>
      <c r="RHI53" s="713"/>
      <c r="RHJ53" s="714"/>
      <c r="RHK53" s="713"/>
      <c r="RHL53" s="714"/>
      <c r="RHM53" s="713"/>
      <c r="RHN53" s="714"/>
      <c r="RHO53" s="713"/>
      <c r="RHP53" s="714"/>
      <c r="RHQ53" s="713"/>
      <c r="RHR53" s="714"/>
      <c r="RHS53" s="713"/>
      <c r="RHT53" s="714"/>
      <c r="RHU53" s="713"/>
      <c r="RHV53" s="714"/>
      <c r="RHW53" s="713"/>
      <c r="RHX53" s="714"/>
      <c r="RHY53" s="713"/>
      <c r="RHZ53" s="714"/>
      <c r="RIA53" s="713"/>
      <c r="RIB53" s="714"/>
      <c r="RIC53" s="713"/>
      <c r="RID53" s="714"/>
      <c r="RIE53" s="713"/>
      <c r="RIF53" s="714"/>
      <c r="RIG53" s="713"/>
      <c r="RIH53" s="714"/>
      <c r="RII53" s="713"/>
      <c r="RIJ53" s="714"/>
      <c r="RIK53" s="713"/>
      <c r="RIL53" s="714"/>
      <c r="RIM53" s="713"/>
      <c r="RIN53" s="714"/>
      <c r="RIO53" s="713"/>
      <c r="RIP53" s="714"/>
      <c r="RIQ53" s="713"/>
      <c r="RIR53" s="714"/>
      <c r="RIS53" s="713"/>
      <c r="RIT53" s="714"/>
      <c r="RIU53" s="713"/>
      <c r="RIV53" s="714"/>
      <c r="RIW53" s="713"/>
      <c r="RIX53" s="714"/>
      <c r="RIY53" s="713"/>
      <c r="RIZ53" s="714"/>
      <c r="RJA53" s="713"/>
      <c r="RJB53" s="714"/>
      <c r="RJC53" s="713"/>
      <c r="RJD53" s="714"/>
      <c r="RJE53" s="713"/>
      <c r="RJF53" s="714"/>
      <c r="RJG53" s="713"/>
      <c r="RJH53" s="714"/>
      <c r="RJI53" s="713"/>
      <c r="RJJ53" s="714"/>
      <c r="RJK53" s="713"/>
      <c r="RJL53" s="714"/>
      <c r="RJM53" s="713"/>
      <c r="RJN53" s="714"/>
      <c r="RJO53" s="713"/>
      <c r="RJP53" s="714"/>
      <c r="RJQ53" s="713"/>
      <c r="RJR53" s="714"/>
      <c r="RJS53" s="713"/>
      <c r="RJT53" s="714"/>
      <c r="RJU53" s="713"/>
      <c r="RJV53" s="714"/>
      <c r="RJW53" s="713"/>
      <c r="RJX53" s="714"/>
      <c r="RJY53" s="713"/>
      <c r="RJZ53" s="714"/>
      <c r="RKA53" s="713"/>
      <c r="RKB53" s="714"/>
      <c r="RKC53" s="713"/>
      <c r="RKD53" s="714"/>
      <c r="RKE53" s="713"/>
      <c r="RKF53" s="714"/>
      <c r="RKG53" s="713"/>
      <c r="RKH53" s="714"/>
      <c r="RKI53" s="713"/>
      <c r="RKJ53" s="714"/>
      <c r="RKK53" s="713"/>
      <c r="RKL53" s="714"/>
      <c r="RKM53" s="713"/>
      <c r="RKN53" s="714"/>
      <c r="RKO53" s="713"/>
      <c r="RKP53" s="714"/>
      <c r="RKQ53" s="713"/>
      <c r="RKR53" s="714"/>
      <c r="RKS53" s="713"/>
      <c r="RKT53" s="714"/>
      <c r="RKU53" s="713"/>
      <c r="RKV53" s="714"/>
      <c r="RKW53" s="713"/>
      <c r="RKX53" s="714"/>
      <c r="RKY53" s="713"/>
      <c r="RKZ53" s="714"/>
      <c r="RLA53" s="713"/>
      <c r="RLB53" s="714"/>
      <c r="RLC53" s="713"/>
      <c r="RLD53" s="714"/>
      <c r="RLE53" s="713"/>
      <c r="RLF53" s="714"/>
      <c r="RLG53" s="713"/>
      <c r="RLH53" s="714"/>
      <c r="RLI53" s="713"/>
      <c r="RLJ53" s="714"/>
      <c r="RLK53" s="713"/>
      <c r="RLL53" s="714"/>
      <c r="RLM53" s="713"/>
      <c r="RLN53" s="714"/>
      <c r="RLO53" s="713"/>
      <c r="RLP53" s="714"/>
      <c r="RLQ53" s="713"/>
      <c r="RLR53" s="714"/>
      <c r="RLS53" s="713"/>
      <c r="RLT53" s="714"/>
      <c r="RLU53" s="713"/>
      <c r="RLV53" s="714"/>
      <c r="RLW53" s="713"/>
      <c r="RLX53" s="714"/>
      <c r="RLY53" s="713"/>
      <c r="RLZ53" s="714"/>
      <c r="RMA53" s="713"/>
      <c r="RMB53" s="714"/>
      <c r="RMC53" s="713"/>
      <c r="RMD53" s="714"/>
      <c r="RME53" s="713"/>
      <c r="RMF53" s="714"/>
      <c r="RMG53" s="713"/>
      <c r="RMH53" s="714"/>
      <c r="RMI53" s="713"/>
      <c r="RMJ53" s="714"/>
      <c r="RMK53" s="713"/>
      <c r="RML53" s="714"/>
      <c r="RMM53" s="713"/>
      <c r="RMN53" s="714"/>
      <c r="RMO53" s="713"/>
      <c r="RMP53" s="714"/>
      <c r="RMQ53" s="713"/>
      <c r="RMR53" s="714"/>
      <c r="RMS53" s="713"/>
      <c r="RMT53" s="714"/>
      <c r="RMU53" s="713"/>
      <c r="RMV53" s="714"/>
      <c r="RMW53" s="713"/>
      <c r="RMX53" s="714"/>
      <c r="RMY53" s="713"/>
      <c r="RMZ53" s="714"/>
      <c r="RNA53" s="713"/>
      <c r="RNB53" s="714"/>
      <c r="RNC53" s="713"/>
      <c r="RND53" s="714"/>
      <c r="RNE53" s="713"/>
      <c r="RNF53" s="714"/>
      <c r="RNG53" s="713"/>
      <c r="RNH53" s="714"/>
      <c r="RNI53" s="713"/>
      <c r="RNJ53" s="714"/>
      <c r="RNK53" s="713"/>
      <c r="RNL53" s="714"/>
      <c r="RNM53" s="713"/>
      <c r="RNN53" s="714"/>
      <c r="RNO53" s="713"/>
      <c r="RNP53" s="714"/>
      <c r="RNQ53" s="713"/>
      <c r="RNR53" s="714"/>
      <c r="RNS53" s="713"/>
      <c r="RNT53" s="714"/>
      <c r="RNU53" s="713"/>
      <c r="RNV53" s="714"/>
      <c r="RNW53" s="713"/>
      <c r="RNX53" s="714"/>
      <c r="RNY53" s="713"/>
      <c r="RNZ53" s="714"/>
      <c r="ROA53" s="713"/>
      <c r="ROB53" s="714"/>
      <c r="ROC53" s="713"/>
      <c r="ROD53" s="714"/>
      <c r="ROE53" s="713"/>
      <c r="ROF53" s="714"/>
      <c r="ROG53" s="713"/>
      <c r="ROH53" s="714"/>
      <c r="ROI53" s="713"/>
      <c r="ROJ53" s="714"/>
      <c r="ROK53" s="713"/>
      <c r="ROL53" s="714"/>
      <c r="ROM53" s="713"/>
      <c r="RON53" s="714"/>
      <c r="ROO53" s="713"/>
      <c r="ROP53" s="714"/>
      <c r="ROQ53" s="713"/>
      <c r="ROR53" s="714"/>
      <c r="ROS53" s="713"/>
      <c r="ROT53" s="714"/>
      <c r="ROU53" s="713"/>
      <c r="ROV53" s="714"/>
      <c r="ROW53" s="713"/>
      <c r="ROX53" s="714"/>
      <c r="ROY53" s="713"/>
      <c r="ROZ53" s="714"/>
      <c r="RPA53" s="713"/>
      <c r="RPB53" s="714"/>
      <c r="RPC53" s="713"/>
      <c r="RPD53" s="714"/>
      <c r="RPE53" s="713"/>
      <c r="RPF53" s="714"/>
      <c r="RPG53" s="713"/>
      <c r="RPH53" s="714"/>
      <c r="RPI53" s="713"/>
      <c r="RPJ53" s="714"/>
      <c r="RPK53" s="713"/>
      <c r="RPL53" s="714"/>
      <c r="RPM53" s="713"/>
      <c r="RPN53" s="714"/>
      <c r="RPO53" s="713"/>
      <c r="RPP53" s="714"/>
      <c r="RPQ53" s="713"/>
      <c r="RPR53" s="714"/>
      <c r="RPS53" s="713"/>
      <c r="RPT53" s="714"/>
      <c r="RPU53" s="713"/>
      <c r="RPV53" s="714"/>
      <c r="RPW53" s="713"/>
      <c r="RPX53" s="714"/>
      <c r="RPY53" s="713"/>
      <c r="RPZ53" s="714"/>
      <c r="RQA53" s="713"/>
      <c r="RQB53" s="714"/>
      <c r="RQC53" s="713"/>
      <c r="RQD53" s="714"/>
      <c r="RQE53" s="713"/>
      <c r="RQF53" s="714"/>
      <c r="RQG53" s="713"/>
      <c r="RQH53" s="714"/>
      <c r="RQI53" s="713"/>
      <c r="RQJ53" s="714"/>
      <c r="RQK53" s="713"/>
      <c r="RQL53" s="714"/>
      <c r="RQM53" s="713"/>
      <c r="RQN53" s="714"/>
      <c r="RQO53" s="713"/>
      <c r="RQP53" s="714"/>
      <c r="RQQ53" s="713"/>
      <c r="RQR53" s="714"/>
      <c r="RQS53" s="713"/>
      <c r="RQT53" s="714"/>
      <c r="RQU53" s="713"/>
      <c r="RQV53" s="714"/>
      <c r="RQW53" s="713"/>
      <c r="RQX53" s="714"/>
      <c r="RQY53" s="713"/>
      <c r="RQZ53" s="714"/>
      <c r="RRA53" s="713"/>
      <c r="RRB53" s="714"/>
      <c r="RRC53" s="713"/>
      <c r="RRD53" s="714"/>
      <c r="RRE53" s="713"/>
      <c r="RRF53" s="714"/>
      <c r="RRG53" s="713"/>
      <c r="RRH53" s="714"/>
      <c r="RRI53" s="713"/>
      <c r="RRJ53" s="714"/>
      <c r="RRK53" s="713"/>
      <c r="RRL53" s="714"/>
      <c r="RRM53" s="713"/>
      <c r="RRN53" s="714"/>
      <c r="RRO53" s="713"/>
      <c r="RRP53" s="714"/>
      <c r="RRQ53" s="713"/>
      <c r="RRR53" s="714"/>
      <c r="RRS53" s="713"/>
      <c r="RRT53" s="714"/>
      <c r="RRU53" s="713"/>
      <c r="RRV53" s="714"/>
      <c r="RRW53" s="713"/>
      <c r="RRX53" s="714"/>
      <c r="RRY53" s="713"/>
      <c r="RRZ53" s="714"/>
      <c r="RSA53" s="713"/>
      <c r="RSB53" s="714"/>
      <c r="RSC53" s="713"/>
      <c r="RSD53" s="714"/>
      <c r="RSE53" s="713"/>
      <c r="RSF53" s="714"/>
      <c r="RSG53" s="713"/>
      <c r="RSH53" s="714"/>
      <c r="RSI53" s="713"/>
      <c r="RSJ53" s="714"/>
      <c r="RSK53" s="713"/>
      <c r="RSL53" s="714"/>
      <c r="RSM53" s="713"/>
      <c r="RSN53" s="714"/>
      <c r="RSO53" s="713"/>
      <c r="RSP53" s="714"/>
      <c r="RSQ53" s="713"/>
      <c r="RSR53" s="714"/>
      <c r="RSS53" s="713"/>
      <c r="RST53" s="714"/>
      <c r="RSU53" s="713"/>
      <c r="RSV53" s="714"/>
      <c r="RSW53" s="713"/>
      <c r="RSX53" s="714"/>
      <c r="RSY53" s="713"/>
      <c r="RSZ53" s="714"/>
      <c r="RTA53" s="713"/>
      <c r="RTB53" s="714"/>
      <c r="RTC53" s="713"/>
      <c r="RTD53" s="714"/>
      <c r="RTE53" s="713"/>
      <c r="RTF53" s="714"/>
      <c r="RTG53" s="713"/>
      <c r="RTH53" s="714"/>
      <c r="RTI53" s="713"/>
      <c r="RTJ53" s="714"/>
      <c r="RTK53" s="713"/>
      <c r="RTL53" s="714"/>
      <c r="RTM53" s="713"/>
      <c r="RTN53" s="714"/>
      <c r="RTO53" s="713"/>
      <c r="RTP53" s="714"/>
      <c r="RTQ53" s="713"/>
      <c r="RTR53" s="714"/>
      <c r="RTS53" s="713"/>
      <c r="RTT53" s="714"/>
      <c r="RTU53" s="713"/>
      <c r="RTV53" s="714"/>
      <c r="RTW53" s="713"/>
      <c r="RTX53" s="714"/>
      <c r="RTY53" s="713"/>
      <c r="RTZ53" s="714"/>
      <c r="RUA53" s="713"/>
      <c r="RUB53" s="714"/>
      <c r="RUC53" s="713"/>
      <c r="RUD53" s="714"/>
      <c r="RUE53" s="713"/>
      <c r="RUF53" s="714"/>
      <c r="RUG53" s="713"/>
      <c r="RUH53" s="714"/>
      <c r="RUI53" s="713"/>
      <c r="RUJ53" s="714"/>
      <c r="RUK53" s="713"/>
      <c r="RUL53" s="714"/>
      <c r="RUM53" s="713"/>
      <c r="RUN53" s="714"/>
      <c r="RUO53" s="713"/>
      <c r="RUP53" s="714"/>
      <c r="RUQ53" s="713"/>
      <c r="RUR53" s="714"/>
      <c r="RUS53" s="713"/>
      <c r="RUT53" s="714"/>
      <c r="RUU53" s="713"/>
      <c r="RUV53" s="714"/>
      <c r="RUW53" s="713"/>
      <c r="RUX53" s="714"/>
      <c r="RUY53" s="713"/>
      <c r="RUZ53" s="714"/>
      <c r="RVA53" s="713"/>
      <c r="RVB53" s="714"/>
      <c r="RVC53" s="713"/>
      <c r="RVD53" s="714"/>
      <c r="RVE53" s="713"/>
      <c r="RVF53" s="714"/>
      <c r="RVG53" s="713"/>
      <c r="RVH53" s="714"/>
      <c r="RVI53" s="713"/>
      <c r="RVJ53" s="714"/>
      <c r="RVK53" s="713"/>
      <c r="RVL53" s="714"/>
      <c r="RVM53" s="713"/>
      <c r="RVN53" s="714"/>
      <c r="RVO53" s="713"/>
      <c r="RVP53" s="714"/>
      <c r="RVQ53" s="713"/>
      <c r="RVR53" s="714"/>
      <c r="RVS53" s="713"/>
      <c r="RVT53" s="714"/>
      <c r="RVU53" s="713"/>
      <c r="RVV53" s="714"/>
      <c r="RVW53" s="713"/>
      <c r="RVX53" s="714"/>
      <c r="RVY53" s="713"/>
      <c r="RVZ53" s="714"/>
      <c r="RWA53" s="713"/>
      <c r="RWB53" s="714"/>
      <c r="RWC53" s="713"/>
      <c r="RWD53" s="714"/>
      <c r="RWE53" s="713"/>
      <c r="RWF53" s="714"/>
      <c r="RWG53" s="713"/>
      <c r="RWH53" s="714"/>
      <c r="RWI53" s="713"/>
      <c r="RWJ53" s="714"/>
      <c r="RWK53" s="713"/>
      <c r="RWL53" s="714"/>
      <c r="RWM53" s="713"/>
      <c r="RWN53" s="714"/>
      <c r="RWO53" s="713"/>
      <c r="RWP53" s="714"/>
      <c r="RWQ53" s="713"/>
      <c r="RWR53" s="714"/>
      <c r="RWS53" s="713"/>
      <c r="RWT53" s="714"/>
      <c r="RWU53" s="713"/>
      <c r="RWV53" s="714"/>
      <c r="RWW53" s="713"/>
      <c r="RWX53" s="714"/>
      <c r="RWY53" s="713"/>
      <c r="RWZ53" s="714"/>
      <c r="RXA53" s="713"/>
      <c r="RXB53" s="714"/>
      <c r="RXC53" s="713"/>
      <c r="RXD53" s="714"/>
      <c r="RXE53" s="713"/>
      <c r="RXF53" s="714"/>
      <c r="RXG53" s="713"/>
      <c r="RXH53" s="714"/>
      <c r="RXI53" s="713"/>
      <c r="RXJ53" s="714"/>
      <c r="RXK53" s="713"/>
      <c r="RXL53" s="714"/>
      <c r="RXM53" s="713"/>
      <c r="RXN53" s="714"/>
      <c r="RXO53" s="713"/>
      <c r="RXP53" s="714"/>
      <c r="RXQ53" s="713"/>
      <c r="RXR53" s="714"/>
      <c r="RXS53" s="713"/>
      <c r="RXT53" s="714"/>
      <c r="RXU53" s="713"/>
      <c r="RXV53" s="714"/>
      <c r="RXW53" s="713"/>
      <c r="RXX53" s="714"/>
      <c r="RXY53" s="713"/>
      <c r="RXZ53" s="714"/>
      <c r="RYA53" s="713"/>
      <c r="RYB53" s="714"/>
      <c r="RYC53" s="713"/>
      <c r="RYD53" s="714"/>
      <c r="RYE53" s="713"/>
      <c r="RYF53" s="714"/>
      <c r="RYG53" s="713"/>
      <c r="RYH53" s="714"/>
      <c r="RYI53" s="713"/>
      <c r="RYJ53" s="714"/>
      <c r="RYK53" s="713"/>
      <c r="RYL53" s="714"/>
      <c r="RYM53" s="713"/>
      <c r="RYN53" s="714"/>
      <c r="RYO53" s="713"/>
      <c r="RYP53" s="714"/>
      <c r="RYQ53" s="713"/>
      <c r="RYR53" s="714"/>
      <c r="RYS53" s="713"/>
      <c r="RYT53" s="714"/>
      <c r="RYU53" s="713"/>
      <c r="RYV53" s="714"/>
      <c r="RYW53" s="713"/>
      <c r="RYX53" s="714"/>
      <c r="RYY53" s="713"/>
      <c r="RYZ53" s="714"/>
      <c r="RZA53" s="713"/>
      <c r="RZB53" s="714"/>
      <c r="RZC53" s="713"/>
      <c r="RZD53" s="714"/>
      <c r="RZE53" s="713"/>
      <c r="RZF53" s="714"/>
      <c r="RZG53" s="713"/>
      <c r="RZH53" s="714"/>
      <c r="RZI53" s="713"/>
      <c r="RZJ53" s="714"/>
      <c r="RZK53" s="713"/>
      <c r="RZL53" s="714"/>
      <c r="RZM53" s="713"/>
      <c r="RZN53" s="714"/>
      <c r="RZO53" s="713"/>
      <c r="RZP53" s="714"/>
      <c r="RZQ53" s="713"/>
      <c r="RZR53" s="714"/>
      <c r="RZS53" s="713"/>
      <c r="RZT53" s="714"/>
      <c r="RZU53" s="713"/>
      <c r="RZV53" s="714"/>
      <c r="RZW53" s="713"/>
      <c r="RZX53" s="714"/>
      <c r="RZY53" s="713"/>
      <c r="RZZ53" s="714"/>
      <c r="SAA53" s="713"/>
      <c r="SAB53" s="714"/>
      <c r="SAC53" s="713"/>
      <c r="SAD53" s="714"/>
      <c r="SAE53" s="713"/>
      <c r="SAF53" s="714"/>
      <c r="SAG53" s="713"/>
      <c r="SAH53" s="714"/>
      <c r="SAI53" s="713"/>
      <c r="SAJ53" s="714"/>
      <c r="SAK53" s="713"/>
      <c r="SAL53" s="714"/>
      <c r="SAM53" s="713"/>
      <c r="SAN53" s="714"/>
      <c r="SAO53" s="713"/>
      <c r="SAP53" s="714"/>
      <c r="SAQ53" s="713"/>
      <c r="SAR53" s="714"/>
      <c r="SAS53" s="713"/>
      <c r="SAT53" s="714"/>
      <c r="SAU53" s="713"/>
      <c r="SAV53" s="714"/>
      <c r="SAW53" s="713"/>
      <c r="SAX53" s="714"/>
      <c r="SAY53" s="713"/>
      <c r="SAZ53" s="714"/>
      <c r="SBA53" s="713"/>
      <c r="SBB53" s="714"/>
      <c r="SBC53" s="713"/>
      <c r="SBD53" s="714"/>
      <c r="SBE53" s="713"/>
      <c r="SBF53" s="714"/>
      <c r="SBG53" s="713"/>
      <c r="SBH53" s="714"/>
      <c r="SBI53" s="713"/>
      <c r="SBJ53" s="714"/>
      <c r="SBK53" s="713"/>
      <c r="SBL53" s="714"/>
      <c r="SBM53" s="713"/>
      <c r="SBN53" s="714"/>
      <c r="SBO53" s="713"/>
      <c r="SBP53" s="714"/>
      <c r="SBQ53" s="713"/>
      <c r="SBR53" s="714"/>
      <c r="SBS53" s="713"/>
      <c r="SBT53" s="714"/>
      <c r="SBU53" s="713"/>
      <c r="SBV53" s="714"/>
      <c r="SBW53" s="713"/>
      <c r="SBX53" s="714"/>
      <c r="SBY53" s="713"/>
      <c r="SBZ53" s="714"/>
      <c r="SCA53" s="713"/>
      <c r="SCB53" s="714"/>
      <c r="SCC53" s="713"/>
      <c r="SCD53" s="714"/>
      <c r="SCE53" s="713"/>
      <c r="SCF53" s="714"/>
      <c r="SCG53" s="713"/>
      <c r="SCH53" s="714"/>
      <c r="SCI53" s="713"/>
      <c r="SCJ53" s="714"/>
      <c r="SCK53" s="713"/>
      <c r="SCL53" s="714"/>
      <c r="SCM53" s="713"/>
      <c r="SCN53" s="714"/>
      <c r="SCO53" s="713"/>
      <c r="SCP53" s="714"/>
      <c r="SCQ53" s="713"/>
      <c r="SCR53" s="714"/>
      <c r="SCS53" s="713"/>
      <c r="SCT53" s="714"/>
      <c r="SCU53" s="713"/>
      <c r="SCV53" s="714"/>
      <c r="SCW53" s="713"/>
      <c r="SCX53" s="714"/>
      <c r="SCY53" s="713"/>
      <c r="SCZ53" s="714"/>
      <c r="SDA53" s="713"/>
      <c r="SDB53" s="714"/>
      <c r="SDC53" s="713"/>
      <c r="SDD53" s="714"/>
      <c r="SDE53" s="713"/>
      <c r="SDF53" s="714"/>
      <c r="SDG53" s="713"/>
      <c r="SDH53" s="714"/>
      <c r="SDI53" s="713"/>
      <c r="SDJ53" s="714"/>
      <c r="SDK53" s="713"/>
      <c r="SDL53" s="714"/>
      <c r="SDM53" s="713"/>
      <c r="SDN53" s="714"/>
      <c r="SDO53" s="713"/>
      <c r="SDP53" s="714"/>
      <c r="SDQ53" s="713"/>
      <c r="SDR53" s="714"/>
      <c r="SDS53" s="713"/>
      <c r="SDT53" s="714"/>
      <c r="SDU53" s="713"/>
      <c r="SDV53" s="714"/>
      <c r="SDW53" s="713"/>
      <c r="SDX53" s="714"/>
      <c r="SDY53" s="713"/>
      <c r="SDZ53" s="714"/>
      <c r="SEA53" s="713"/>
      <c r="SEB53" s="714"/>
      <c r="SEC53" s="713"/>
      <c r="SED53" s="714"/>
      <c r="SEE53" s="713"/>
      <c r="SEF53" s="714"/>
      <c r="SEG53" s="713"/>
      <c r="SEH53" s="714"/>
      <c r="SEI53" s="713"/>
      <c r="SEJ53" s="714"/>
      <c r="SEK53" s="713"/>
      <c r="SEL53" s="714"/>
      <c r="SEM53" s="713"/>
      <c r="SEN53" s="714"/>
      <c r="SEO53" s="713"/>
      <c r="SEP53" s="714"/>
      <c r="SEQ53" s="713"/>
      <c r="SER53" s="714"/>
      <c r="SES53" s="713"/>
      <c r="SET53" s="714"/>
      <c r="SEU53" s="713"/>
      <c r="SEV53" s="714"/>
      <c r="SEW53" s="713"/>
      <c r="SEX53" s="714"/>
      <c r="SEY53" s="713"/>
      <c r="SEZ53" s="714"/>
      <c r="SFA53" s="713"/>
      <c r="SFB53" s="714"/>
      <c r="SFC53" s="713"/>
      <c r="SFD53" s="714"/>
      <c r="SFE53" s="713"/>
      <c r="SFF53" s="714"/>
      <c r="SFG53" s="713"/>
      <c r="SFH53" s="714"/>
      <c r="SFI53" s="713"/>
      <c r="SFJ53" s="714"/>
      <c r="SFK53" s="713"/>
      <c r="SFL53" s="714"/>
      <c r="SFM53" s="713"/>
      <c r="SFN53" s="714"/>
      <c r="SFO53" s="713"/>
      <c r="SFP53" s="714"/>
      <c r="SFQ53" s="713"/>
      <c r="SFR53" s="714"/>
      <c r="SFS53" s="713"/>
      <c r="SFT53" s="714"/>
      <c r="SFU53" s="713"/>
      <c r="SFV53" s="714"/>
      <c r="SFW53" s="713"/>
      <c r="SFX53" s="714"/>
      <c r="SFY53" s="713"/>
      <c r="SFZ53" s="714"/>
      <c r="SGA53" s="713"/>
      <c r="SGB53" s="714"/>
      <c r="SGC53" s="713"/>
      <c r="SGD53" s="714"/>
      <c r="SGE53" s="713"/>
      <c r="SGF53" s="714"/>
      <c r="SGG53" s="713"/>
      <c r="SGH53" s="714"/>
      <c r="SGI53" s="713"/>
      <c r="SGJ53" s="714"/>
      <c r="SGK53" s="713"/>
      <c r="SGL53" s="714"/>
      <c r="SGM53" s="713"/>
      <c r="SGN53" s="714"/>
      <c r="SGO53" s="713"/>
      <c r="SGP53" s="714"/>
      <c r="SGQ53" s="713"/>
      <c r="SGR53" s="714"/>
      <c r="SGS53" s="713"/>
      <c r="SGT53" s="714"/>
      <c r="SGU53" s="713"/>
      <c r="SGV53" s="714"/>
      <c r="SGW53" s="713"/>
      <c r="SGX53" s="714"/>
      <c r="SGY53" s="713"/>
      <c r="SGZ53" s="714"/>
      <c r="SHA53" s="713"/>
      <c r="SHB53" s="714"/>
      <c r="SHC53" s="713"/>
      <c r="SHD53" s="714"/>
      <c r="SHE53" s="713"/>
      <c r="SHF53" s="714"/>
      <c r="SHG53" s="713"/>
      <c r="SHH53" s="714"/>
      <c r="SHI53" s="713"/>
      <c r="SHJ53" s="714"/>
      <c r="SHK53" s="713"/>
      <c r="SHL53" s="714"/>
      <c r="SHM53" s="713"/>
      <c r="SHN53" s="714"/>
      <c r="SHO53" s="713"/>
      <c r="SHP53" s="714"/>
      <c r="SHQ53" s="713"/>
      <c r="SHR53" s="714"/>
      <c r="SHS53" s="713"/>
      <c r="SHT53" s="714"/>
      <c r="SHU53" s="713"/>
      <c r="SHV53" s="714"/>
      <c r="SHW53" s="713"/>
      <c r="SHX53" s="714"/>
      <c r="SHY53" s="713"/>
      <c r="SHZ53" s="714"/>
      <c r="SIA53" s="713"/>
      <c r="SIB53" s="714"/>
      <c r="SIC53" s="713"/>
      <c r="SID53" s="714"/>
      <c r="SIE53" s="713"/>
      <c r="SIF53" s="714"/>
      <c r="SIG53" s="713"/>
      <c r="SIH53" s="714"/>
      <c r="SII53" s="713"/>
      <c r="SIJ53" s="714"/>
      <c r="SIK53" s="713"/>
      <c r="SIL53" s="714"/>
      <c r="SIM53" s="713"/>
      <c r="SIN53" s="714"/>
      <c r="SIO53" s="713"/>
      <c r="SIP53" s="714"/>
      <c r="SIQ53" s="713"/>
      <c r="SIR53" s="714"/>
      <c r="SIS53" s="713"/>
      <c r="SIT53" s="714"/>
      <c r="SIU53" s="713"/>
      <c r="SIV53" s="714"/>
      <c r="SIW53" s="713"/>
      <c r="SIX53" s="714"/>
      <c r="SIY53" s="713"/>
      <c r="SIZ53" s="714"/>
      <c r="SJA53" s="713"/>
      <c r="SJB53" s="714"/>
      <c r="SJC53" s="713"/>
      <c r="SJD53" s="714"/>
      <c r="SJE53" s="713"/>
      <c r="SJF53" s="714"/>
      <c r="SJG53" s="713"/>
      <c r="SJH53" s="714"/>
      <c r="SJI53" s="713"/>
      <c r="SJJ53" s="714"/>
      <c r="SJK53" s="713"/>
      <c r="SJL53" s="714"/>
      <c r="SJM53" s="713"/>
      <c r="SJN53" s="714"/>
      <c r="SJO53" s="713"/>
      <c r="SJP53" s="714"/>
      <c r="SJQ53" s="713"/>
      <c r="SJR53" s="714"/>
      <c r="SJS53" s="713"/>
      <c r="SJT53" s="714"/>
      <c r="SJU53" s="713"/>
      <c r="SJV53" s="714"/>
      <c r="SJW53" s="713"/>
      <c r="SJX53" s="714"/>
      <c r="SJY53" s="713"/>
      <c r="SJZ53" s="714"/>
      <c r="SKA53" s="713"/>
      <c r="SKB53" s="714"/>
      <c r="SKC53" s="713"/>
      <c r="SKD53" s="714"/>
      <c r="SKE53" s="713"/>
      <c r="SKF53" s="714"/>
      <c r="SKG53" s="713"/>
      <c r="SKH53" s="714"/>
      <c r="SKI53" s="713"/>
      <c r="SKJ53" s="714"/>
      <c r="SKK53" s="713"/>
      <c r="SKL53" s="714"/>
      <c r="SKM53" s="713"/>
      <c r="SKN53" s="714"/>
      <c r="SKO53" s="713"/>
      <c r="SKP53" s="714"/>
      <c r="SKQ53" s="713"/>
      <c r="SKR53" s="714"/>
      <c r="SKS53" s="713"/>
      <c r="SKT53" s="714"/>
      <c r="SKU53" s="713"/>
      <c r="SKV53" s="714"/>
      <c r="SKW53" s="713"/>
      <c r="SKX53" s="714"/>
      <c r="SKY53" s="713"/>
      <c r="SKZ53" s="714"/>
      <c r="SLA53" s="713"/>
      <c r="SLB53" s="714"/>
      <c r="SLC53" s="713"/>
      <c r="SLD53" s="714"/>
      <c r="SLE53" s="713"/>
      <c r="SLF53" s="714"/>
      <c r="SLG53" s="713"/>
      <c r="SLH53" s="714"/>
      <c r="SLI53" s="713"/>
      <c r="SLJ53" s="714"/>
      <c r="SLK53" s="713"/>
      <c r="SLL53" s="714"/>
      <c r="SLM53" s="713"/>
      <c r="SLN53" s="714"/>
      <c r="SLO53" s="713"/>
      <c r="SLP53" s="714"/>
      <c r="SLQ53" s="713"/>
      <c r="SLR53" s="714"/>
      <c r="SLS53" s="713"/>
      <c r="SLT53" s="714"/>
      <c r="SLU53" s="713"/>
      <c r="SLV53" s="714"/>
      <c r="SLW53" s="713"/>
      <c r="SLX53" s="714"/>
      <c r="SLY53" s="713"/>
      <c r="SLZ53" s="714"/>
      <c r="SMA53" s="713"/>
      <c r="SMB53" s="714"/>
      <c r="SMC53" s="713"/>
      <c r="SMD53" s="714"/>
      <c r="SME53" s="713"/>
      <c r="SMF53" s="714"/>
      <c r="SMG53" s="713"/>
      <c r="SMH53" s="714"/>
      <c r="SMI53" s="713"/>
      <c r="SMJ53" s="714"/>
      <c r="SMK53" s="713"/>
      <c r="SML53" s="714"/>
      <c r="SMM53" s="713"/>
      <c r="SMN53" s="714"/>
      <c r="SMO53" s="713"/>
      <c r="SMP53" s="714"/>
      <c r="SMQ53" s="713"/>
      <c r="SMR53" s="714"/>
      <c r="SMS53" s="713"/>
      <c r="SMT53" s="714"/>
      <c r="SMU53" s="713"/>
      <c r="SMV53" s="714"/>
      <c r="SMW53" s="713"/>
      <c r="SMX53" s="714"/>
      <c r="SMY53" s="713"/>
      <c r="SMZ53" s="714"/>
      <c r="SNA53" s="713"/>
      <c r="SNB53" s="714"/>
      <c r="SNC53" s="713"/>
      <c r="SND53" s="714"/>
      <c r="SNE53" s="713"/>
      <c r="SNF53" s="714"/>
      <c r="SNG53" s="713"/>
      <c r="SNH53" s="714"/>
      <c r="SNI53" s="713"/>
      <c r="SNJ53" s="714"/>
      <c r="SNK53" s="713"/>
      <c r="SNL53" s="714"/>
      <c r="SNM53" s="713"/>
      <c r="SNN53" s="714"/>
      <c r="SNO53" s="713"/>
      <c r="SNP53" s="714"/>
      <c r="SNQ53" s="713"/>
      <c r="SNR53" s="714"/>
      <c r="SNS53" s="713"/>
      <c r="SNT53" s="714"/>
      <c r="SNU53" s="713"/>
      <c r="SNV53" s="714"/>
      <c r="SNW53" s="713"/>
      <c r="SNX53" s="714"/>
      <c r="SNY53" s="713"/>
      <c r="SNZ53" s="714"/>
      <c r="SOA53" s="713"/>
      <c r="SOB53" s="714"/>
      <c r="SOC53" s="713"/>
      <c r="SOD53" s="714"/>
      <c r="SOE53" s="713"/>
      <c r="SOF53" s="714"/>
      <c r="SOG53" s="713"/>
      <c r="SOH53" s="714"/>
      <c r="SOI53" s="713"/>
      <c r="SOJ53" s="714"/>
      <c r="SOK53" s="713"/>
      <c r="SOL53" s="714"/>
      <c r="SOM53" s="713"/>
      <c r="SON53" s="714"/>
      <c r="SOO53" s="713"/>
      <c r="SOP53" s="714"/>
      <c r="SOQ53" s="713"/>
      <c r="SOR53" s="714"/>
      <c r="SOS53" s="713"/>
      <c r="SOT53" s="714"/>
      <c r="SOU53" s="713"/>
      <c r="SOV53" s="714"/>
      <c r="SOW53" s="713"/>
      <c r="SOX53" s="714"/>
      <c r="SOY53" s="713"/>
      <c r="SOZ53" s="714"/>
      <c r="SPA53" s="713"/>
      <c r="SPB53" s="714"/>
      <c r="SPC53" s="713"/>
      <c r="SPD53" s="714"/>
      <c r="SPE53" s="713"/>
      <c r="SPF53" s="714"/>
      <c r="SPG53" s="713"/>
      <c r="SPH53" s="714"/>
      <c r="SPI53" s="713"/>
      <c r="SPJ53" s="714"/>
      <c r="SPK53" s="713"/>
      <c r="SPL53" s="714"/>
      <c r="SPM53" s="713"/>
      <c r="SPN53" s="714"/>
      <c r="SPO53" s="713"/>
      <c r="SPP53" s="714"/>
      <c r="SPQ53" s="713"/>
      <c r="SPR53" s="714"/>
      <c r="SPS53" s="713"/>
      <c r="SPT53" s="714"/>
      <c r="SPU53" s="713"/>
      <c r="SPV53" s="714"/>
      <c r="SPW53" s="713"/>
      <c r="SPX53" s="714"/>
      <c r="SPY53" s="713"/>
      <c r="SPZ53" s="714"/>
      <c r="SQA53" s="713"/>
      <c r="SQB53" s="714"/>
      <c r="SQC53" s="713"/>
      <c r="SQD53" s="714"/>
      <c r="SQE53" s="713"/>
      <c r="SQF53" s="714"/>
      <c r="SQG53" s="713"/>
      <c r="SQH53" s="714"/>
      <c r="SQI53" s="713"/>
      <c r="SQJ53" s="714"/>
      <c r="SQK53" s="713"/>
      <c r="SQL53" s="714"/>
      <c r="SQM53" s="713"/>
      <c r="SQN53" s="714"/>
      <c r="SQO53" s="713"/>
      <c r="SQP53" s="714"/>
      <c r="SQQ53" s="713"/>
      <c r="SQR53" s="714"/>
      <c r="SQS53" s="713"/>
      <c r="SQT53" s="714"/>
      <c r="SQU53" s="713"/>
      <c r="SQV53" s="714"/>
      <c r="SQW53" s="713"/>
      <c r="SQX53" s="714"/>
      <c r="SQY53" s="713"/>
      <c r="SQZ53" s="714"/>
      <c r="SRA53" s="713"/>
      <c r="SRB53" s="714"/>
      <c r="SRC53" s="713"/>
      <c r="SRD53" s="714"/>
      <c r="SRE53" s="713"/>
      <c r="SRF53" s="714"/>
      <c r="SRG53" s="713"/>
      <c r="SRH53" s="714"/>
      <c r="SRI53" s="713"/>
      <c r="SRJ53" s="714"/>
      <c r="SRK53" s="713"/>
      <c r="SRL53" s="714"/>
      <c r="SRM53" s="713"/>
      <c r="SRN53" s="714"/>
      <c r="SRO53" s="713"/>
      <c r="SRP53" s="714"/>
      <c r="SRQ53" s="713"/>
      <c r="SRR53" s="714"/>
      <c r="SRS53" s="713"/>
      <c r="SRT53" s="714"/>
      <c r="SRU53" s="713"/>
      <c r="SRV53" s="714"/>
      <c r="SRW53" s="713"/>
      <c r="SRX53" s="714"/>
      <c r="SRY53" s="713"/>
      <c r="SRZ53" s="714"/>
      <c r="SSA53" s="713"/>
      <c r="SSB53" s="714"/>
      <c r="SSC53" s="713"/>
      <c r="SSD53" s="714"/>
      <c r="SSE53" s="713"/>
      <c r="SSF53" s="714"/>
      <c r="SSG53" s="713"/>
      <c r="SSH53" s="714"/>
      <c r="SSI53" s="713"/>
      <c r="SSJ53" s="714"/>
      <c r="SSK53" s="713"/>
      <c r="SSL53" s="714"/>
      <c r="SSM53" s="713"/>
      <c r="SSN53" s="714"/>
      <c r="SSO53" s="713"/>
      <c r="SSP53" s="714"/>
      <c r="SSQ53" s="713"/>
      <c r="SSR53" s="714"/>
      <c r="SSS53" s="713"/>
      <c r="SST53" s="714"/>
      <c r="SSU53" s="713"/>
      <c r="SSV53" s="714"/>
      <c r="SSW53" s="713"/>
      <c r="SSX53" s="714"/>
      <c r="SSY53" s="713"/>
      <c r="SSZ53" s="714"/>
      <c r="STA53" s="713"/>
      <c r="STB53" s="714"/>
      <c r="STC53" s="713"/>
      <c r="STD53" s="714"/>
      <c r="STE53" s="713"/>
      <c r="STF53" s="714"/>
      <c r="STG53" s="713"/>
      <c r="STH53" s="714"/>
      <c r="STI53" s="713"/>
      <c r="STJ53" s="714"/>
      <c r="STK53" s="713"/>
      <c r="STL53" s="714"/>
      <c r="STM53" s="713"/>
      <c r="STN53" s="714"/>
      <c r="STO53" s="713"/>
      <c r="STP53" s="714"/>
      <c r="STQ53" s="713"/>
      <c r="STR53" s="714"/>
      <c r="STS53" s="713"/>
      <c r="STT53" s="714"/>
      <c r="STU53" s="713"/>
      <c r="STV53" s="714"/>
      <c r="STW53" s="713"/>
      <c r="STX53" s="714"/>
      <c r="STY53" s="713"/>
      <c r="STZ53" s="714"/>
      <c r="SUA53" s="713"/>
      <c r="SUB53" s="714"/>
      <c r="SUC53" s="713"/>
      <c r="SUD53" s="714"/>
      <c r="SUE53" s="713"/>
      <c r="SUF53" s="714"/>
      <c r="SUG53" s="713"/>
      <c r="SUH53" s="714"/>
      <c r="SUI53" s="713"/>
      <c r="SUJ53" s="714"/>
      <c r="SUK53" s="713"/>
      <c r="SUL53" s="714"/>
      <c r="SUM53" s="713"/>
      <c r="SUN53" s="714"/>
      <c r="SUO53" s="713"/>
      <c r="SUP53" s="714"/>
      <c r="SUQ53" s="713"/>
      <c r="SUR53" s="714"/>
      <c r="SUS53" s="713"/>
      <c r="SUT53" s="714"/>
      <c r="SUU53" s="713"/>
      <c r="SUV53" s="714"/>
      <c r="SUW53" s="713"/>
      <c r="SUX53" s="714"/>
      <c r="SUY53" s="713"/>
      <c r="SUZ53" s="714"/>
      <c r="SVA53" s="713"/>
      <c r="SVB53" s="714"/>
      <c r="SVC53" s="713"/>
      <c r="SVD53" s="714"/>
      <c r="SVE53" s="713"/>
      <c r="SVF53" s="714"/>
      <c r="SVG53" s="713"/>
      <c r="SVH53" s="714"/>
      <c r="SVI53" s="713"/>
      <c r="SVJ53" s="714"/>
      <c r="SVK53" s="713"/>
      <c r="SVL53" s="714"/>
      <c r="SVM53" s="713"/>
      <c r="SVN53" s="714"/>
      <c r="SVO53" s="713"/>
      <c r="SVP53" s="714"/>
      <c r="SVQ53" s="713"/>
      <c r="SVR53" s="714"/>
      <c r="SVS53" s="713"/>
      <c r="SVT53" s="714"/>
      <c r="SVU53" s="713"/>
      <c r="SVV53" s="714"/>
      <c r="SVW53" s="713"/>
      <c r="SVX53" s="714"/>
      <c r="SVY53" s="713"/>
      <c r="SVZ53" s="714"/>
      <c r="SWA53" s="713"/>
      <c r="SWB53" s="714"/>
      <c r="SWC53" s="713"/>
      <c r="SWD53" s="714"/>
      <c r="SWE53" s="713"/>
      <c r="SWF53" s="714"/>
      <c r="SWG53" s="713"/>
      <c r="SWH53" s="714"/>
      <c r="SWI53" s="713"/>
      <c r="SWJ53" s="714"/>
      <c r="SWK53" s="713"/>
      <c r="SWL53" s="714"/>
      <c r="SWM53" s="713"/>
      <c r="SWN53" s="714"/>
      <c r="SWO53" s="713"/>
      <c r="SWP53" s="714"/>
      <c r="SWQ53" s="713"/>
      <c r="SWR53" s="714"/>
      <c r="SWS53" s="713"/>
      <c r="SWT53" s="714"/>
      <c r="SWU53" s="713"/>
      <c r="SWV53" s="714"/>
      <c r="SWW53" s="713"/>
      <c r="SWX53" s="714"/>
      <c r="SWY53" s="713"/>
      <c r="SWZ53" s="714"/>
      <c r="SXA53" s="713"/>
      <c r="SXB53" s="714"/>
      <c r="SXC53" s="713"/>
      <c r="SXD53" s="714"/>
      <c r="SXE53" s="713"/>
      <c r="SXF53" s="714"/>
      <c r="SXG53" s="713"/>
      <c r="SXH53" s="714"/>
      <c r="SXI53" s="713"/>
      <c r="SXJ53" s="714"/>
      <c r="SXK53" s="713"/>
      <c r="SXL53" s="714"/>
      <c r="SXM53" s="713"/>
      <c r="SXN53" s="714"/>
      <c r="SXO53" s="713"/>
      <c r="SXP53" s="714"/>
      <c r="SXQ53" s="713"/>
      <c r="SXR53" s="714"/>
      <c r="SXS53" s="713"/>
      <c r="SXT53" s="714"/>
      <c r="SXU53" s="713"/>
      <c r="SXV53" s="714"/>
      <c r="SXW53" s="713"/>
      <c r="SXX53" s="714"/>
      <c r="SXY53" s="713"/>
      <c r="SXZ53" s="714"/>
      <c r="SYA53" s="713"/>
      <c r="SYB53" s="714"/>
      <c r="SYC53" s="713"/>
      <c r="SYD53" s="714"/>
      <c r="SYE53" s="713"/>
      <c r="SYF53" s="714"/>
      <c r="SYG53" s="713"/>
      <c r="SYH53" s="714"/>
      <c r="SYI53" s="713"/>
      <c r="SYJ53" s="714"/>
      <c r="SYK53" s="713"/>
      <c r="SYL53" s="714"/>
      <c r="SYM53" s="713"/>
      <c r="SYN53" s="714"/>
      <c r="SYO53" s="713"/>
      <c r="SYP53" s="714"/>
      <c r="SYQ53" s="713"/>
      <c r="SYR53" s="714"/>
      <c r="SYS53" s="713"/>
      <c r="SYT53" s="714"/>
      <c r="SYU53" s="713"/>
      <c r="SYV53" s="714"/>
      <c r="SYW53" s="713"/>
      <c r="SYX53" s="714"/>
      <c r="SYY53" s="713"/>
      <c r="SYZ53" s="714"/>
      <c r="SZA53" s="713"/>
      <c r="SZB53" s="714"/>
      <c r="SZC53" s="713"/>
      <c r="SZD53" s="714"/>
      <c r="SZE53" s="713"/>
      <c r="SZF53" s="714"/>
      <c r="SZG53" s="713"/>
      <c r="SZH53" s="714"/>
      <c r="SZI53" s="713"/>
      <c r="SZJ53" s="714"/>
      <c r="SZK53" s="713"/>
      <c r="SZL53" s="714"/>
      <c r="SZM53" s="713"/>
      <c r="SZN53" s="714"/>
      <c r="SZO53" s="713"/>
      <c r="SZP53" s="714"/>
      <c r="SZQ53" s="713"/>
      <c r="SZR53" s="714"/>
      <c r="SZS53" s="713"/>
      <c r="SZT53" s="714"/>
      <c r="SZU53" s="713"/>
      <c r="SZV53" s="714"/>
      <c r="SZW53" s="713"/>
      <c r="SZX53" s="714"/>
      <c r="SZY53" s="713"/>
      <c r="SZZ53" s="714"/>
      <c r="TAA53" s="713"/>
      <c r="TAB53" s="714"/>
      <c r="TAC53" s="713"/>
      <c r="TAD53" s="714"/>
      <c r="TAE53" s="713"/>
      <c r="TAF53" s="714"/>
      <c r="TAG53" s="713"/>
      <c r="TAH53" s="714"/>
      <c r="TAI53" s="713"/>
      <c r="TAJ53" s="714"/>
      <c r="TAK53" s="713"/>
      <c r="TAL53" s="714"/>
      <c r="TAM53" s="713"/>
      <c r="TAN53" s="714"/>
      <c r="TAO53" s="713"/>
      <c r="TAP53" s="714"/>
      <c r="TAQ53" s="713"/>
      <c r="TAR53" s="714"/>
      <c r="TAS53" s="713"/>
      <c r="TAT53" s="714"/>
      <c r="TAU53" s="713"/>
      <c r="TAV53" s="714"/>
      <c r="TAW53" s="713"/>
      <c r="TAX53" s="714"/>
      <c r="TAY53" s="713"/>
      <c r="TAZ53" s="714"/>
      <c r="TBA53" s="713"/>
      <c r="TBB53" s="714"/>
      <c r="TBC53" s="713"/>
      <c r="TBD53" s="714"/>
      <c r="TBE53" s="713"/>
      <c r="TBF53" s="714"/>
      <c r="TBG53" s="713"/>
      <c r="TBH53" s="714"/>
      <c r="TBI53" s="713"/>
      <c r="TBJ53" s="714"/>
      <c r="TBK53" s="713"/>
      <c r="TBL53" s="714"/>
      <c r="TBM53" s="713"/>
      <c r="TBN53" s="714"/>
      <c r="TBO53" s="713"/>
      <c r="TBP53" s="714"/>
      <c r="TBQ53" s="713"/>
      <c r="TBR53" s="714"/>
      <c r="TBS53" s="713"/>
      <c r="TBT53" s="714"/>
      <c r="TBU53" s="713"/>
      <c r="TBV53" s="714"/>
      <c r="TBW53" s="713"/>
      <c r="TBX53" s="714"/>
      <c r="TBY53" s="713"/>
      <c r="TBZ53" s="714"/>
      <c r="TCA53" s="713"/>
      <c r="TCB53" s="714"/>
      <c r="TCC53" s="713"/>
      <c r="TCD53" s="714"/>
      <c r="TCE53" s="713"/>
      <c r="TCF53" s="714"/>
      <c r="TCG53" s="713"/>
      <c r="TCH53" s="714"/>
      <c r="TCI53" s="713"/>
      <c r="TCJ53" s="714"/>
      <c r="TCK53" s="713"/>
      <c r="TCL53" s="714"/>
      <c r="TCM53" s="713"/>
      <c r="TCN53" s="714"/>
      <c r="TCO53" s="713"/>
      <c r="TCP53" s="714"/>
      <c r="TCQ53" s="713"/>
      <c r="TCR53" s="714"/>
      <c r="TCS53" s="713"/>
      <c r="TCT53" s="714"/>
      <c r="TCU53" s="713"/>
      <c r="TCV53" s="714"/>
      <c r="TCW53" s="713"/>
      <c r="TCX53" s="714"/>
      <c r="TCY53" s="713"/>
      <c r="TCZ53" s="714"/>
      <c r="TDA53" s="713"/>
      <c r="TDB53" s="714"/>
      <c r="TDC53" s="713"/>
      <c r="TDD53" s="714"/>
      <c r="TDE53" s="713"/>
      <c r="TDF53" s="714"/>
      <c r="TDG53" s="713"/>
      <c r="TDH53" s="714"/>
      <c r="TDI53" s="713"/>
      <c r="TDJ53" s="714"/>
      <c r="TDK53" s="713"/>
      <c r="TDL53" s="714"/>
      <c r="TDM53" s="713"/>
      <c r="TDN53" s="714"/>
      <c r="TDO53" s="713"/>
      <c r="TDP53" s="714"/>
      <c r="TDQ53" s="713"/>
      <c r="TDR53" s="714"/>
      <c r="TDS53" s="713"/>
      <c r="TDT53" s="714"/>
      <c r="TDU53" s="713"/>
      <c r="TDV53" s="714"/>
      <c r="TDW53" s="713"/>
      <c r="TDX53" s="714"/>
      <c r="TDY53" s="713"/>
      <c r="TDZ53" s="714"/>
      <c r="TEA53" s="713"/>
      <c r="TEB53" s="714"/>
      <c r="TEC53" s="713"/>
      <c r="TED53" s="714"/>
      <c r="TEE53" s="713"/>
      <c r="TEF53" s="714"/>
      <c r="TEG53" s="713"/>
      <c r="TEH53" s="714"/>
      <c r="TEI53" s="713"/>
      <c r="TEJ53" s="714"/>
      <c r="TEK53" s="713"/>
      <c r="TEL53" s="714"/>
      <c r="TEM53" s="713"/>
      <c r="TEN53" s="714"/>
      <c r="TEO53" s="713"/>
      <c r="TEP53" s="714"/>
      <c r="TEQ53" s="713"/>
      <c r="TER53" s="714"/>
      <c r="TES53" s="713"/>
      <c r="TET53" s="714"/>
      <c r="TEU53" s="713"/>
      <c r="TEV53" s="714"/>
      <c r="TEW53" s="713"/>
      <c r="TEX53" s="714"/>
      <c r="TEY53" s="713"/>
      <c r="TEZ53" s="714"/>
      <c r="TFA53" s="713"/>
      <c r="TFB53" s="714"/>
      <c r="TFC53" s="713"/>
      <c r="TFD53" s="714"/>
      <c r="TFE53" s="713"/>
      <c r="TFF53" s="714"/>
      <c r="TFG53" s="713"/>
      <c r="TFH53" s="714"/>
      <c r="TFI53" s="713"/>
      <c r="TFJ53" s="714"/>
      <c r="TFK53" s="713"/>
      <c r="TFL53" s="714"/>
      <c r="TFM53" s="713"/>
      <c r="TFN53" s="714"/>
      <c r="TFO53" s="713"/>
      <c r="TFP53" s="714"/>
      <c r="TFQ53" s="713"/>
      <c r="TFR53" s="714"/>
      <c r="TFS53" s="713"/>
      <c r="TFT53" s="714"/>
      <c r="TFU53" s="713"/>
      <c r="TFV53" s="714"/>
      <c r="TFW53" s="713"/>
      <c r="TFX53" s="714"/>
      <c r="TFY53" s="713"/>
      <c r="TFZ53" s="714"/>
      <c r="TGA53" s="713"/>
      <c r="TGB53" s="714"/>
      <c r="TGC53" s="713"/>
      <c r="TGD53" s="714"/>
      <c r="TGE53" s="713"/>
      <c r="TGF53" s="714"/>
      <c r="TGG53" s="713"/>
      <c r="TGH53" s="714"/>
      <c r="TGI53" s="713"/>
      <c r="TGJ53" s="714"/>
      <c r="TGK53" s="713"/>
      <c r="TGL53" s="714"/>
      <c r="TGM53" s="713"/>
      <c r="TGN53" s="714"/>
      <c r="TGO53" s="713"/>
      <c r="TGP53" s="714"/>
      <c r="TGQ53" s="713"/>
      <c r="TGR53" s="714"/>
      <c r="TGS53" s="713"/>
      <c r="TGT53" s="714"/>
      <c r="TGU53" s="713"/>
      <c r="TGV53" s="714"/>
      <c r="TGW53" s="713"/>
      <c r="TGX53" s="714"/>
      <c r="TGY53" s="713"/>
      <c r="TGZ53" s="714"/>
      <c r="THA53" s="713"/>
      <c r="THB53" s="714"/>
      <c r="THC53" s="713"/>
      <c r="THD53" s="714"/>
      <c r="THE53" s="713"/>
      <c r="THF53" s="714"/>
      <c r="THG53" s="713"/>
      <c r="THH53" s="714"/>
      <c r="THI53" s="713"/>
      <c r="THJ53" s="714"/>
      <c r="THK53" s="713"/>
      <c r="THL53" s="714"/>
      <c r="THM53" s="713"/>
      <c r="THN53" s="714"/>
      <c r="THO53" s="713"/>
      <c r="THP53" s="714"/>
      <c r="THQ53" s="713"/>
      <c r="THR53" s="714"/>
      <c r="THS53" s="713"/>
      <c r="THT53" s="714"/>
      <c r="THU53" s="713"/>
      <c r="THV53" s="714"/>
      <c r="THW53" s="713"/>
      <c r="THX53" s="714"/>
      <c r="THY53" s="713"/>
      <c r="THZ53" s="714"/>
      <c r="TIA53" s="713"/>
      <c r="TIB53" s="714"/>
      <c r="TIC53" s="713"/>
      <c r="TID53" s="714"/>
      <c r="TIE53" s="713"/>
      <c r="TIF53" s="714"/>
      <c r="TIG53" s="713"/>
      <c r="TIH53" s="714"/>
      <c r="TII53" s="713"/>
      <c r="TIJ53" s="714"/>
      <c r="TIK53" s="713"/>
      <c r="TIL53" s="714"/>
      <c r="TIM53" s="713"/>
      <c r="TIN53" s="714"/>
      <c r="TIO53" s="713"/>
      <c r="TIP53" s="714"/>
      <c r="TIQ53" s="713"/>
      <c r="TIR53" s="714"/>
      <c r="TIS53" s="713"/>
      <c r="TIT53" s="714"/>
      <c r="TIU53" s="713"/>
      <c r="TIV53" s="714"/>
      <c r="TIW53" s="713"/>
      <c r="TIX53" s="714"/>
      <c r="TIY53" s="713"/>
      <c r="TIZ53" s="714"/>
      <c r="TJA53" s="713"/>
      <c r="TJB53" s="714"/>
      <c r="TJC53" s="713"/>
      <c r="TJD53" s="714"/>
      <c r="TJE53" s="713"/>
      <c r="TJF53" s="714"/>
      <c r="TJG53" s="713"/>
      <c r="TJH53" s="714"/>
      <c r="TJI53" s="713"/>
      <c r="TJJ53" s="714"/>
      <c r="TJK53" s="713"/>
      <c r="TJL53" s="714"/>
      <c r="TJM53" s="713"/>
      <c r="TJN53" s="714"/>
      <c r="TJO53" s="713"/>
      <c r="TJP53" s="714"/>
      <c r="TJQ53" s="713"/>
      <c r="TJR53" s="714"/>
      <c r="TJS53" s="713"/>
      <c r="TJT53" s="714"/>
      <c r="TJU53" s="713"/>
      <c r="TJV53" s="714"/>
      <c r="TJW53" s="713"/>
      <c r="TJX53" s="714"/>
      <c r="TJY53" s="713"/>
      <c r="TJZ53" s="714"/>
      <c r="TKA53" s="713"/>
      <c r="TKB53" s="714"/>
      <c r="TKC53" s="713"/>
      <c r="TKD53" s="714"/>
      <c r="TKE53" s="713"/>
      <c r="TKF53" s="714"/>
      <c r="TKG53" s="713"/>
      <c r="TKH53" s="714"/>
      <c r="TKI53" s="713"/>
      <c r="TKJ53" s="714"/>
      <c r="TKK53" s="713"/>
      <c r="TKL53" s="714"/>
      <c r="TKM53" s="713"/>
      <c r="TKN53" s="714"/>
      <c r="TKO53" s="713"/>
      <c r="TKP53" s="714"/>
      <c r="TKQ53" s="713"/>
      <c r="TKR53" s="714"/>
      <c r="TKS53" s="713"/>
      <c r="TKT53" s="714"/>
      <c r="TKU53" s="713"/>
      <c r="TKV53" s="714"/>
      <c r="TKW53" s="713"/>
      <c r="TKX53" s="714"/>
      <c r="TKY53" s="713"/>
      <c r="TKZ53" s="714"/>
      <c r="TLA53" s="713"/>
      <c r="TLB53" s="714"/>
      <c r="TLC53" s="713"/>
      <c r="TLD53" s="714"/>
      <c r="TLE53" s="713"/>
      <c r="TLF53" s="714"/>
      <c r="TLG53" s="713"/>
      <c r="TLH53" s="714"/>
      <c r="TLI53" s="713"/>
      <c r="TLJ53" s="714"/>
      <c r="TLK53" s="713"/>
      <c r="TLL53" s="714"/>
      <c r="TLM53" s="713"/>
      <c r="TLN53" s="714"/>
      <c r="TLO53" s="713"/>
      <c r="TLP53" s="714"/>
      <c r="TLQ53" s="713"/>
      <c r="TLR53" s="714"/>
      <c r="TLS53" s="713"/>
      <c r="TLT53" s="714"/>
      <c r="TLU53" s="713"/>
      <c r="TLV53" s="714"/>
      <c r="TLW53" s="713"/>
      <c r="TLX53" s="714"/>
      <c r="TLY53" s="713"/>
      <c r="TLZ53" s="714"/>
      <c r="TMA53" s="713"/>
      <c r="TMB53" s="714"/>
      <c r="TMC53" s="713"/>
      <c r="TMD53" s="714"/>
      <c r="TME53" s="713"/>
      <c r="TMF53" s="714"/>
      <c r="TMG53" s="713"/>
      <c r="TMH53" s="714"/>
      <c r="TMI53" s="713"/>
      <c r="TMJ53" s="714"/>
      <c r="TMK53" s="713"/>
      <c r="TML53" s="714"/>
      <c r="TMM53" s="713"/>
      <c r="TMN53" s="714"/>
      <c r="TMO53" s="713"/>
      <c r="TMP53" s="714"/>
      <c r="TMQ53" s="713"/>
      <c r="TMR53" s="714"/>
      <c r="TMS53" s="713"/>
      <c r="TMT53" s="714"/>
      <c r="TMU53" s="713"/>
      <c r="TMV53" s="714"/>
      <c r="TMW53" s="713"/>
      <c r="TMX53" s="714"/>
      <c r="TMY53" s="713"/>
      <c r="TMZ53" s="714"/>
      <c r="TNA53" s="713"/>
      <c r="TNB53" s="714"/>
      <c r="TNC53" s="713"/>
      <c r="TND53" s="714"/>
      <c r="TNE53" s="713"/>
      <c r="TNF53" s="714"/>
      <c r="TNG53" s="713"/>
      <c r="TNH53" s="714"/>
      <c r="TNI53" s="713"/>
      <c r="TNJ53" s="714"/>
      <c r="TNK53" s="713"/>
      <c r="TNL53" s="714"/>
      <c r="TNM53" s="713"/>
      <c r="TNN53" s="714"/>
      <c r="TNO53" s="713"/>
      <c r="TNP53" s="714"/>
      <c r="TNQ53" s="713"/>
      <c r="TNR53" s="714"/>
      <c r="TNS53" s="713"/>
      <c r="TNT53" s="714"/>
      <c r="TNU53" s="713"/>
      <c r="TNV53" s="714"/>
      <c r="TNW53" s="713"/>
      <c r="TNX53" s="714"/>
      <c r="TNY53" s="713"/>
      <c r="TNZ53" s="714"/>
      <c r="TOA53" s="713"/>
      <c r="TOB53" s="714"/>
      <c r="TOC53" s="713"/>
      <c r="TOD53" s="714"/>
      <c r="TOE53" s="713"/>
      <c r="TOF53" s="714"/>
      <c r="TOG53" s="713"/>
      <c r="TOH53" s="714"/>
      <c r="TOI53" s="713"/>
      <c r="TOJ53" s="714"/>
      <c r="TOK53" s="713"/>
      <c r="TOL53" s="714"/>
      <c r="TOM53" s="713"/>
      <c r="TON53" s="714"/>
      <c r="TOO53" s="713"/>
      <c r="TOP53" s="714"/>
      <c r="TOQ53" s="713"/>
      <c r="TOR53" s="714"/>
      <c r="TOS53" s="713"/>
      <c r="TOT53" s="714"/>
      <c r="TOU53" s="713"/>
      <c r="TOV53" s="714"/>
      <c r="TOW53" s="713"/>
      <c r="TOX53" s="714"/>
      <c r="TOY53" s="713"/>
      <c r="TOZ53" s="714"/>
      <c r="TPA53" s="713"/>
      <c r="TPB53" s="714"/>
      <c r="TPC53" s="713"/>
      <c r="TPD53" s="714"/>
      <c r="TPE53" s="713"/>
      <c r="TPF53" s="714"/>
      <c r="TPG53" s="713"/>
      <c r="TPH53" s="714"/>
      <c r="TPI53" s="713"/>
      <c r="TPJ53" s="714"/>
      <c r="TPK53" s="713"/>
      <c r="TPL53" s="714"/>
      <c r="TPM53" s="713"/>
      <c r="TPN53" s="714"/>
      <c r="TPO53" s="713"/>
      <c r="TPP53" s="714"/>
      <c r="TPQ53" s="713"/>
      <c r="TPR53" s="714"/>
      <c r="TPS53" s="713"/>
      <c r="TPT53" s="714"/>
      <c r="TPU53" s="713"/>
      <c r="TPV53" s="714"/>
      <c r="TPW53" s="713"/>
      <c r="TPX53" s="714"/>
      <c r="TPY53" s="713"/>
      <c r="TPZ53" s="714"/>
      <c r="TQA53" s="713"/>
      <c r="TQB53" s="714"/>
      <c r="TQC53" s="713"/>
      <c r="TQD53" s="714"/>
      <c r="TQE53" s="713"/>
      <c r="TQF53" s="714"/>
      <c r="TQG53" s="713"/>
      <c r="TQH53" s="714"/>
      <c r="TQI53" s="713"/>
      <c r="TQJ53" s="714"/>
      <c r="TQK53" s="713"/>
      <c r="TQL53" s="714"/>
      <c r="TQM53" s="713"/>
      <c r="TQN53" s="714"/>
      <c r="TQO53" s="713"/>
      <c r="TQP53" s="714"/>
      <c r="TQQ53" s="713"/>
      <c r="TQR53" s="714"/>
      <c r="TQS53" s="713"/>
      <c r="TQT53" s="714"/>
      <c r="TQU53" s="713"/>
      <c r="TQV53" s="714"/>
      <c r="TQW53" s="713"/>
      <c r="TQX53" s="714"/>
      <c r="TQY53" s="713"/>
      <c r="TQZ53" s="714"/>
      <c r="TRA53" s="713"/>
      <c r="TRB53" s="714"/>
      <c r="TRC53" s="713"/>
      <c r="TRD53" s="714"/>
      <c r="TRE53" s="713"/>
      <c r="TRF53" s="714"/>
      <c r="TRG53" s="713"/>
      <c r="TRH53" s="714"/>
      <c r="TRI53" s="713"/>
      <c r="TRJ53" s="714"/>
      <c r="TRK53" s="713"/>
      <c r="TRL53" s="714"/>
      <c r="TRM53" s="713"/>
      <c r="TRN53" s="714"/>
      <c r="TRO53" s="713"/>
      <c r="TRP53" s="714"/>
      <c r="TRQ53" s="713"/>
      <c r="TRR53" s="714"/>
      <c r="TRS53" s="713"/>
      <c r="TRT53" s="714"/>
      <c r="TRU53" s="713"/>
      <c r="TRV53" s="714"/>
      <c r="TRW53" s="713"/>
      <c r="TRX53" s="714"/>
      <c r="TRY53" s="713"/>
      <c r="TRZ53" s="714"/>
      <c r="TSA53" s="713"/>
      <c r="TSB53" s="714"/>
      <c r="TSC53" s="713"/>
      <c r="TSD53" s="714"/>
      <c r="TSE53" s="713"/>
      <c r="TSF53" s="714"/>
      <c r="TSG53" s="713"/>
      <c r="TSH53" s="714"/>
      <c r="TSI53" s="713"/>
      <c r="TSJ53" s="714"/>
      <c r="TSK53" s="713"/>
      <c r="TSL53" s="714"/>
      <c r="TSM53" s="713"/>
      <c r="TSN53" s="714"/>
      <c r="TSO53" s="713"/>
      <c r="TSP53" s="714"/>
      <c r="TSQ53" s="713"/>
      <c r="TSR53" s="714"/>
      <c r="TSS53" s="713"/>
      <c r="TST53" s="714"/>
      <c r="TSU53" s="713"/>
      <c r="TSV53" s="714"/>
      <c r="TSW53" s="713"/>
      <c r="TSX53" s="714"/>
      <c r="TSY53" s="713"/>
      <c r="TSZ53" s="714"/>
      <c r="TTA53" s="713"/>
      <c r="TTB53" s="714"/>
      <c r="TTC53" s="713"/>
      <c r="TTD53" s="714"/>
      <c r="TTE53" s="713"/>
      <c r="TTF53" s="714"/>
      <c r="TTG53" s="713"/>
      <c r="TTH53" s="714"/>
      <c r="TTI53" s="713"/>
      <c r="TTJ53" s="714"/>
      <c r="TTK53" s="713"/>
      <c r="TTL53" s="714"/>
      <c r="TTM53" s="713"/>
      <c r="TTN53" s="714"/>
      <c r="TTO53" s="713"/>
      <c r="TTP53" s="714"/>
      <c r="TTQ53" s="713"/>
      <c r="TTR53" s="714"/>
      <c r="TTS53" s="713"/>
      <c r="TTT53" s="714"/>
      <c r="TTU53" s="713"/>
      <c r="TTV53" s="714"/>
      <c r="TTW53" s="713"/>
      <c r="TTX53" s="714"/>
      <c r="TTY53" s="713"/>
      <c r="TTZ53" s="714"/>
      <c r="TUA53" s="713"/>
      <c r="TUB53" s="714"/>
      <c r="TUC53" s="713"/>
      <c r="TUD53" s="714"/>
      <c r="TUE53" s="713"/>
      <c r="TUF53" s="714"/>
      <c r="TUG53" s="713"/>
      <c r="TUH53" s="714"/>
      <c r="TUI53" s="713"/>
      <c r="TUJ53" s="714"/>
      <c r="TUK53" s="713"/>
      <c r="TUL53" s="714"/>
      <c r="TUM53" s="713"/>
      <c r="TUN53" s="714"/>
      <c r="TUO53" s="713"/>
      <c r="TUP53" s="714"/>
      <c r="TUQ53" s="713"/>
      <c r="TUR53" s="714"/>
      <c r="TUS53" s="713"/>
      <c r="TUT53" s="714"/>
      <c r="TUU53" s="713"/>
      <c r="TUV53" s="714"/>
      <c r="TUW53" s="713"/>
      <c r="TUX53" s="714"/>
      <c r="TUY53" s="713"/>
      <c r="TUZ53" s="714"/>
      <c r="TVA53" s="713"/>
      <c r="TVB53" s="714"/>
      <c r="TVC53" s="713"/>
      <c r="TVD53" s="714"/>
      <c r="TVE53" s="713"/>
      <c r="TVF53" s="714"/>
      <c r="TVG53" s="713"/>
      <c r="TVH53" s="714"/>
      <c r="TVI53" s="713"/>
      <c r="TVJ53" s="714"/>
      <c r="TVK53" s="713"/>
      <c r="TVL53" s="714"/>
      <c r="TVM53" s="713"/>
      <c r="TVN53" s="714"/>
      <c r="TVO53" s="713"/>
      <c r="TVP53" s="714"/>
      <c r="TVQ53" s="713"/>
      <c r="TVR53" s="714"/>
      <c r="TVS53" s="713"/>
      <c r="TVT53" s="714"/>
      <c r="TVU53" s="713"/>
      <c r="TVV53" s="714"/>
      <c r="TVW53" s="713"/>
      <c r="TVX53" s="714"/>
      <c r="TVY53" s="713"/>
      <c r="TVZ53" s="714"/>
      <c r="TWA53" s="713"/>
      <c r="TWB53" s="714"/>
      <c r="TWC53" s="713"/>
      <c r="TWD53" s="714"/>
      <c r="TWE53" s="713"/>
      <c r="TWF53" s="714"/>
      <c r="TWG53" s="713"/>
      <c r="TWH53" s="714"/>
      <c r="TWI53" s="713"/>
      <c r="TWJ53" s="714"/>
      <c r="TWK53" s="713"/>
      <c r="TWL53" s="714"/>
      <c r="TWM53" s="713"/>
      <c r="TWN53" s="714"/>
      <c r="TWO53" s="713"/>
      <c r="TWP53" s="714"/>
      <c r="TWQ53" s="713"/>
      <c r="TWR53" s="714"/>
      <c r="TWS53" s="713"/>
      <c r="TWT53" s="714"/>
      <c r="TWU53" s="713"/>
      <c r="TWV53" s="714"/>
      <c r="TWW53" s="713"/>
      <c r="TWX53" s="714"/>
      <c r="TWY53" s="713"/>
      <c r="TWZ53" s="714"/>
      <c r="TXA53" s="713"/>
      <c r="TXB53" s="714"/>
      <c r="TXC53" s="713"/>
      <c r="TXD53" s="714"/>
      <c r="TXE53" s="713"/>
      <c r="TXF53" s="714"/>
      <c r="TXG53" s="713"/>
      <c r="TXH53" s="714"/>
      <c r="TXI53" s="713"/>
      <c r="TXJ53" s="714"/>
      <c r="TXK53" s="713"/>
      <c r="TXL53" s="714"/>
      <c r="TXM53" s="713"/>
      <c r="TXN53" s="714"/>
      <c r="TXO53" s="713"/>
      <c r="TXP53" s="714"/>
      <c r="TXQ53" s="713"/>
      <c r="TXR53" s="714"/>
      <c r="TXS53" s="713"/>
      <c r="TXT53" s="714"/>
      <c r="TXU53" s="713"/>
      <c r="TXV53" s="714"/>
      <c r="TXW53" s="713"/>
      <c r="TXX53" s="714"/>
      <c r="TXY53" s="713"/>
      <c r="TXZ53" s="714"/>
      <c r="TYA53" s="713"/>
      <c r="TYB53" s="714"/>
      <c r="TYC53" s="713"/>
      <c r="TYD53" s="714"/>
      <c r="TYE53" s="713"/>
      <c r="TYF53" s="714"/>
      <c r="TYG53" s="713"/>
      <c r="TYH53" s="714"/>
      <c r="TYI53" s="713"/>
      <c r="TYJ53" s="714"/>
      <c r="TYK53" s="713"/>
      <c r="TYL53" s="714"/>
      <c r="TYM53" s="713"/>
      <c r="TYN53" s="714"/>
      <c r="TYO53" s="713"/>
      <c r="TYP53" s="714"/>
      <c r="TYQ53" s="713"/>
      <c r="TYR53" s="714"/>
      <c r="TYS53" s="713"/>
      <c r="TYT53" s="714"/>
      <c r="TYU53" s="713"/>
      <c r="TYV53" s="714"/>
      <c r="TYW53" s="713"/>
      <c r="TYX53" s="714"/>
      <c r="TYY53" s="713"/>
      <c r="TYZ53" s="714"/>
      <c r="TZA53" s="713"/>
      <c r="TZB53" s="714"/>
      <c r="TZC53" s="713"/>
      <c r="TZD53" s="714"/>
      <c r="TZE53" s="713"/>
      <c r="TZF53" s="714"/>
      <c r="TZG53" s="713"/>
      <c r="TZH53" s="714"/>
      <c r="TZI53" s="713"/>
      <c r="TZJ53" s="714"/>
      <c r="TZK53" s="713"/>
      <c r="TZL53" s="714"/>
      <c r="TZM53" s="713"/>
      <c r="TZN53" s="714"/>
      <c r="TZO53" s="713"/>
      <c r="TZP53" s="714"/>
      <c r="TZQ53" s="713"/>
      <c r="TZR53" s="714"/>
      <c r="TZS53" s="713"/>
      <c r="TZT53" s="714"/>
      <c r="TZU53" s="713"/>
      <c r="TZV53" s="714"/>
      <c r="TZW53" s="713"/>
      <c r="TZX53" s="714"/>
      <c r="TZY53" s="713"/>
      <c r="TZZ53" s="714"/>
      <c r="UAA53" s="713"/>
      <c r="UAB53" s="714"/>
      <c r="UAC53" s="713"/>
      <c r="UAD53" s="714"/>
      <c r="UAE53" s="713"/>
      <c r="UAF53" s="714"/>
      <c r="UAG53" s="713"/>
      <c r="UAH53" s="714"/>
      <c r="UAI53" s="713"/>
      <c r="UAJ53" s="714"/>
      <c r="UAK53" s="713"/>
      <c r="UAL53" s="714"/>
      <c r="UAM53" s="713"/>
      <c r="UAN53" s="714"/>
      <c r="UAO53" s="713"/>
      <c r="UAP53" s="714"/>
      <c r="UAQ53" s="713"/>
      <c r="UAR53" s="714"/>
      <c r="UAS53" s="713"/>
      <c r="UAT53" s="714"/>
      <c r="UAU53" s="713"/>
      <c r="UAV53" s="714"/>
      <c r="UAW53" s="713"/>
      <c r="UAX53" s="714"/>
      <c r="UAY53" s="713"/>
      <c r="UAZ53" s="714"/>
      <c r="UBA53" s="713"/>
      <c r="UBB53" s="714"/>
      <c r="UBC53" s="713"/>
      <c r="UBD53" s="714"/>
      <c r="UBE53" s="713"/>
      <c r="UBF53" s="714"/>
      <c r="UBG53" s="713"/>
      <c r="UBH53" s="714"/>
      <c r="UBI53" s="713"/>
      <c r="UBJ53" s="714"/>
      <c r="UBK53" s="713"/>
      <c r="UBL53" s="714"/>
      <c r="UBM53" s="713"/>
      <c r="UBN53" s="714"/>
      <c r="UBO53" s="713"/>
      <c r="UBP53" s="714"/>
      <c r="UBQ53" s="713"/>
      <c r="UBR53" s="714"/>
      <c r="UBS53" s="713"/>
      <c r="UBT53" s="714"/>
      <c r="UBU53" s="713"/>
      <c r="UBV53" s="714"/>
      <c r="UBW53" s="713"/>
      <c r="UBX53" s="714"/>
      <c r="UBY53" s="713"/>
      <c r="UBZ53" s="714"/>
      <c r="UCA53" s="713"/>
      <c r="UCB53" s="714"/>
      <c r="UCC53" s="713"/>
      <c r="UCD53" s="714"/>
      <c r="UCE53" s="713"/>
      <c r="UCF53" s="714"/>
      <c r="UCG53" s="713"/>
      <c r="UCH53" s="714"/>
      <c r="UCI53" s="713"/>
      <c r="UCJ53" s="714"/>
      <c r="UCK53" s="713"/>
      <c r="UCL53" s="714"/>
      <c r="UCM53" s="713"/>
      <c r="UCN53" s="714"/>
      <c r="UCO53" s="713"/>
      <c r="UCP53" s="714"/>
      <c r="UCQ53" s="713"/>
      <c r="UCR53" s="714"/>
      <c r="UCS53" s="713"/>
      <c r="UCT53" s="714"/>
      <c r="UCU53" s="713"/>
      <c r="UCV53" s="714"/>
      <c r="UCW53" s="713"/>
      <c r="UCX53" s="714"/>
      <c r="UCY53" s="713"/>
      <c r="UCZ53" s="714"/>
      <c r="UDA53" s="713"/>
      <c r="UDB53" s="714"/>
      <c r="UDC53" s="713"/>
      <c r="UDD53" s="714"/>
      <c r="UDE53" s="713"/>
      <c r="UDF53" s="714"/>
      <c r="UDG53" s="713"/>
      <c r="UDH53" s="714"/>
      <c r="UDI53" s="713"/>
      <c r="UDJ53" s="714"/>
      <c r="UDK53" s="713"/>
      <c r="UDL53" s="714"/>
      <c r="UDM53" s="713"/>
      <c r="UDN53" s="714"/>
      <c r="UDO53" s="713"/>
      <c r="UDP53" s="714"/>
      <c r="UDQ53" s="713"/>
      <c r="UDR53" s="714"/>
      <c r="UDS53" s="713"/>
      <c r="UDT53" s="714"/>
      <c r="UDU53" s="713"/>
      <c r="UDV53" s="714"/>
      <c r="UDW53" s="713"/>
      <c r="UDX53" s="714"/>
      <c r="UDY53" s="713"/>
      <c r="UDZ53" s="714"/>
      <c r="UEA53" s="713"/>
      <c r="UEB53" s="714"/>
      <c r="UEC53" s="713"/>
      <c r="UED53" s="714"/>
      <c r="UEE53" s="713"/>
      <c r="UEF53" s="714"/>
      <c r="UEG53" s="713"/>
      <c r="UEH53" s="714"/>
      <c r="UEI53" s="713"/>
      <c r="UEJ53" s="714"/>
      <c r="UEK53" s="713"/>
      <c r="UEL53" s="714"/>
      <c r="UEM53" s="713"/>
      <c r="UEN53" s="714"/>
      <c r="UEO53" s="713"/>
      <c r="UEP53" s="714"/>
      <c r="UEQ53" s="713"/>
      <c r="UER53" s="714"/>
      <c r="UES53" s="713"/>
      <c r="UET53" s="714"/>
      <c r="UEU53" s="713"/>
      <c r="UEV53" s="714"/>
      <c r="UEW53" s="713"/>
      <c r="UEX53" s="714"/>
      <c r="UEY53" s="713"/>
      <c r="UEZ53" s="714"/>
      <c r="UFA53" s="713"/>
      <c r="UFB53" s="714"/>
      <c r="UFC53" s="713"/>
      <c r="UFD53" s="714"/>
      <c r="UFE53" s="713"/>
      <c r="UFF53" s="714"/>
      <c r="UFG53" s="713"/>
      <c r="UFH53" s="714"/>
      <c r="UFI53" s="713"/>
      <c r="UFJ53" s="714"/>
      <c r="UFK53" s="713"/>
      <c r="UFL53" s="714"/>
      <c r="UFM53" s="713"/>
      <c r="UFN53" s="714"/>
      <c r="UFO53" s="713"/>
      <c r="UFP53" s="714"/>
      <c r="UFQ53" s="713"/>
      <c r="UFR53" s="714"/>
      <c r="UFS53" s="713"/>
      <c r="UFT53" s="714"/>
      <c r="UFU53" s="713"/>
      <c r="UFV53" s="714"/>
      <c r="UFW53" s="713"/>
      <c r="UFX53" s="714"/>
      <c r="UFY53" s="713"/>
      <c r="UFZ53" s="714"/>
      <c r="UGA53" s="713"/>
      <c r="UGB53" s="714"/>
      <c r="UGC53" s="713"/>
      <c r="UGD53" s="714"/>
      <c r="UGE53" s="713"/>
      <c r="UGF53" s="714"/>
      <c r="UGG53" s="713"/>
      <c r="UGH53" s="714"/>
      <c r="UGI53" s="713"/>
      <c r="UGJ53" s="714"/>
      <c r="UGK53" s="713"/>
      <c r="UGL53" s="714"/>
      <c r="UGM53" s="713"/>
      <c r="UGN53" s="714"/>
      <c r="UGO53" s="713"/>
      <c r="UGP53" s="714"/>
      <c r="UGQ53" s="713"/>
      <c r="UGR53" s="714"/>
      <c r="UGS53" s="713"/>
      <c r="UGT53" s="714"/>
      <c r="UGU53" s="713"/>
      <c r="UGV53" s="714"/>
      <c r="UGW53" s="713"/>
      <c r="UGX53" s="714"/>
      <c r="UGY53" s="713"/>
      <c r="UGZ53" s="714"/>
      <c r="UHA53" s="713"/>
      <c r="UHB53" s="714"/>
      <c r="UHC53" s="713"/>
      <c r="UHD53" s="714"/>
      <c r="UHE53" s="713"/>
      <c r="UHF53" s="714"/>
      <c r="UHG53" s="713"/>
      <c r="UHH53" s="714"/>
      <c r="UHI53" s="713"/>
      <c r="UHJ53" s="714"/>
      <c r="UHK53" s="713"/>
      <c r="UHL53" s="714"/>
      <c r="UHM53" s="713"/>
      <c r="UHN53" s="714"/>
      <c r="UHO53" s="713"/>
      <c r="UHP53" s="714"/>
      <c r="UHQ53" s="713"/>
      <c r="UHR53" s="714"/>
      <c r="UHS53" s="713"/>
      <c r="UHT53" s="714"/>
      <c r="UHU53" s="713"/>
      <c r="UHV53" s="714"/>
      <c r="UHW53" s="713"/>
      <c r="UHX53" s="714"/>
      <c r="UHY53" s="713"/>
      <c r="UHZ53" s="714"/>
      <c r="UIA53" s="713"/>
      <c r="UIB53" s="714"/>
      <c r="UIC53" s="713"/>
      <c r="UID53" s="714"/>
      <c r="UIE53" s="713"/>
      <c r="UIF53" s="714"/>
      <c r="UIG53" s="713"/>
      <c r="UIH53" s="714"/>
      <c r="UII53" s="713"/>
      <c r="UIJ53" s="714"/>
      <c r="UIK53" s="713"/>
      <c r="UIL53" s="714"/>
      <c r="UIM53" s="713"/>
      <c r="UIN53" s="714"/>
      <c r="UIO53" s="713"/>
      <c r="UIP53" s="714"/>
      <c r="UIQ53" s="713"/>
      <c r="UIR53" s="714"/>
      <c r="UIS53" s="713"/>
      <c r="UIT53" s="714"/>
      <c r="UIU53" s="713"/>
      <c r="UIV53" s="714"/>
      <c r="UIW53" s="713"/>
      <c r="UIX53" s="714"/>
      <c r="UIY53" s="713"/>
      <c r="UIZ53" s="714"/>
      <c r="UJA53" s="713"/>
      <c r="UJB53" s="714"/>
      <c r="UJC53" s="713"/>
      <c r="UJD53" s="714"/>
      <c r="UJE53" s="713"/>
      <c r="UJF53" s="714"/>
      <c r="UJG53" s="713"/>
      <c r="UJH53" s="714"/>
      <c r="UJI53" s="713"/>
      <c r="UJJ53" s="714"/>
      <c r="UJK53" s="713"/>
      <c r="UJL53" s="714"/>
      <c r="UJM53" s="713"/>
      <c r="UJN53" s="714"/>
      <c r="UJO53" s="713"/>
      <c r="UJP53" s="714"/>
      <c r="UJQ53" s="713"/>
      <c r="UJR53" s="714"/>
      <c r="UJS53" s="713"/>
      <c r="UJT53" s="714"/>
      <c r="UJU53" s="713"/>
      <c r="UJV53" s="714"/>
      <c r="UJW53" s="713"/>
      <c r="UJX53" s="714"/>
      <c r="UJY53" s="713"/>
      <c r="UJZ53" s="714"/>
      <c r="UKA53" s="713"/>
      <c r="UKB53" s="714"/>
      <c r="UKC53" s="713"/>
      <c r="UKD53" s="714"/>
      <c r="UKE53" s="713"/>
      <c r="UKF53" s="714"/>
      <c r="UKG53" s="713"/>
      <c r="UKH53" s="714"/>
      <c r="UKI53" s="713"/>
      <c r="UKJ53" s="714"/>
      <c r="UKK53" s="713"/>
      <c r="UKL53" s="714"/>
      <c r="UKM53" s="713"/>
      <c r="UKN53" s="714"/>
      <c r="UKO53" s="713"/>
      <c r="UKP53" s="714"/>
      <c r="UKQ53" s="713"/>
      <c r="UKR53" s="714"/>
      <c r="UKS53" s="713"/>
      <c r="UKT53" s="714"/>
      <c r="UKU53" s="713"/>
      <c r="UKV53" s="714"/>
      <c r="UKW53" s="713"/>
      <c r="UKX53" s="714"/>
      <c r="UKY53" s="713"/>
      <c r="UKZ53" s="714"/>
      <c r="ULA53" s="713"/>
      <c r="ULB53" s="714"/>
      <c r="ULC53" s="713"/>
      <c r="ULD53" s="714"/>
      <c r="ULE53" s="713"/>
      <c r="ULF53" s="714"/>
      <c r="ULG53" s="713"/>
      <c r="ULH53" s="714"/>
      <c r="ULI53" s="713"/>
      <c r="ULJ53" s="714"/>
      <c r="ULK53" s="713"/>
      <c r="ULL53" s="714"/>
      <c r="ULM53" s="713"/>
      <c r="ULN53" s="714"/>
      <c r="ULO53" s="713"/>
      <c r="ULP53" s="714"/>
      <c r="ULQ53" s="713"/>
      <c r="ULR53" s="714"/>
      <c r="ULS53" s="713"/>
      <c r="ULT53" s="714"/>
      <c r="ULU53" s="713"/>
      <c r="ULV53" s="714"/>
      <c r="ULW53" s="713"/>
      <c r="ULX53" s="714"/>
      <c r="ULY53" s="713"/>
      <c r="ULZ53" s="714"/>
      <c r="UMA53" s="713"/>
      <c r="UMB53" s="714"/>
      <c r="UMC53" s="713"/>
      <c r="UMD53" s="714"/>
      <c r="UME53" s="713"/>
      <c r="UMF53" s="714"/>
      <c r="UMG53" s="713"/>
      <c r="UMH53" s="714"/>
      <c r="UMI53" s="713"/>
      <c r="UMJ53" s="714"/>
      <c r="UMK53" s="713"/>
      <c r="UML53" s="714"/>
      <c r="UMM53" s="713"/>
      <c r="UMN53" s="714"/>
      <c r="UMO53" s="713"/>
      <c r="UMP53" s="714"/>
      <c r="UMQ53" s="713"/>
      <c r="UMR53" s="714"/>
      <c r="UMS53" s="713"/>
      <c r="UMT53" s="714"/>
      <c r="UMU53" s="713"/>
      <c r="UMV53" s="714"/>
      <c r="UMW53" s="713"/>
      <c r="UMX53" s="714"/>
      <c r="UMY53" s="713"/>
      <c r="UMZ53" s="714"/>
      <c r="UNA53" s="713"/>
      <c r="UNB53" s="714"/>
      <c r="UNC53" s="713"/>
      <c r="UND53" s="714"/>
      <c r="UNE53" s="713"/>
      <c r="UNF53" s="714"/>
      <c r="UNG53" s="713"/>
      <c r="UNH53" s="714"/>
      <c r="UNI53" s="713"/>
      <c r="UNJ53" s="714"/>
      <c r="UNK53" s="713"/>
      <c r="UNL53" s="714"/>
      <c r="UNM53" s="713"/>
      <c r="UNN53" s="714"/>
      <c r="UNO53" s="713"/>
      <c r="UNP53" s="714"/>
      <c r="UNQ53" s="713"/>
      <c r="UNR53" s="714"/>
      <c r="UNS53" s="713"/>
      <c r="UNT53" s="714"/>
      <c r="UNU53" s="713"/>
      <c r="UNV53" s="714"/>
      <c r="UNW53" s="713"/>
      <c r="UNX53" s="714"/>
      <c r="UNY53" s="713"/>
      <c r="UNZ53" s="714"/>
      <c r="UOA53" s="713"/>
      <c r="UOB53" s="714"/>
      <c r="UOC53" s="713"/>
      <c r="UOD53" s="714"/>
      <c r="UOE53" s="713"/>
      <c r="UOF53" s="714"/>
      <c r="UOG53" s="713"/>
      <c r="UOH53" s="714"/>
      <c r="UOI53" s="713"/>
      <c r="UOJ53" s="714"/>
      <c r="UOK53" s="713"/>
      <c r="UOL53" s="714"/>
      <c r="UOM53" s="713"/>
      <c r="UON53" s="714"/>
      <c r="UOO53" s="713"/>
      <c r="UOP53" s="714"/>
      <c r="UOQ53" s="713"/>
      <c r="UOR53" s="714"/>
      <c r="UOS53" s="713"/>
      <c r="UOT53" s="714"/>
      <c r="UOU53" s="713"/>
      <c r="UOV53" s="714"/>
      <c r="UOW53" s="713"/>
      <c r="UOX53" s="714"/>
      <c r="UOY53" s="713"/>
      <c r="UOZ53" s="714"/>
      <c r="UPA53" s="713"/>
      <c r="UPB53" s="714"/>
      <c r="UPC53" s="713"/>
      <c r="UPD53" s="714"/>
      <c r="UPE53" s="713"/>
      <c r="UPF53" s="714"/>
      <c r="UPG53" s="713"/>
      <c r="UPH53" s="714"/>
      <c r="UPI53" s="713"/>
      <c r="UPJ53" s="714"/>
      <c r="UPK53" s="713"/>
      <c r="UPL53" s="714"/>
      <c r="UPM53" s="713"/>
      <c r="UPN53" s="714"/>
      <c r="UPO53" s="713"/>
      <c r="UPP53" s="714"/>
      <c r="UPQ53" s="713"/>
      <c r="UPR53" s="714"/>
      <c r="UPS53" s="713"/>
      <c r="UPT53" s="714"/>
      <c r="UPU53" s="713"/>
      <c r="UPV53" s="714"/>
      <c r="UPW53" s="713"/>
      <c r="UPX53" s="714"/>
      <c r="UPY53" s="713"/>
      <c r="UPZ53" s="714"/>
      <c r="UQA53" s="713"/>
      <c r="UQB53" s="714"/>
      <c r="UQC53" s="713"/>
      <c r="UQD53" s="714"/>
      <c r="UQE53" s="713"/>
      <c r="UQF53" s="714"/>
      <c r="UQG53" s="713"/>
      <c r="UQH53" s="714"/>
      <c r="UQI53" s="713"/>
      <c r="UQJ53" s="714"/>
      <c r="UQK53" s="713"/>
      <c r="UQL53" s="714"/>
      <c r="UQM53" s="713"/>
      <c r="UQN53" s="714"/>
      <c r="UQO53" s="713"/>
      <c r="UQP53" s="714"/>
      <c r="UQQ53" s="713"/>
      <c r="UQR53" s="714"/>
      <c r="UQS53" s="713"/>
      <c r="UQT53" s="714"/>
      <c r="UQU53" s="713"/>
      <c r="UQV53" s="714"/>
      <c r="UQW53" s="713"/>
      <c r="UQX53" s="714"/>
      <c r="UQY53" s="713"/>
      <c r="UQZ53" s="714"/>
      <c r="URA53" s="713"/>
      <c r="URB53" s="714"/>
      <c r="URC53" s="713"/>
      <c r="URD53" s="714"/>
      <c r="URE53" s="713"/>
      <c r="URF53" s="714"/>
      <c r="URG53" s="713"/>
      <c r="URH53" s="714"/>
      <c r="URI53" s="713"/>
      <c r="URJ53" s="714"/>
      <c r="URK53" s="713"/>
      <c r="URL53" s="714"/>
      <c r="URM53" s="713"/>
      <c r="URN53" s="714"/>
      <c r="URO53" s="713"/>
      <c r="URP53" s="714"/>
      <c r="URQ53" s="713"/>
      <c r="URR53" s="714"/>
      <c r="URS53" s="713"/>
      <c r="URT53" s="714"/>
      <c r="URU53" s="713"/>
      <c r="URV53" s="714"/>
      <c r="URW53" s="713"/>
      <c r="URX53" s="714"/>
      <c r="URY53" s="713"/>
      <c r="URZ53" s="714"/>
      <c r="USA53" s="713"/>
      <c r="USB53" s="714"/>
      <c r="USC53" s="713"/>
      <c r="USD53" s="714"/>
      <c r="USE53" s="713"/>
      <c r="USF53" s="714"/>
      <c r="USG53" s="713"/>
      <c r="USH53" s="714"/>
      <c r="USI53" s="713"/>
      <c r="USJ53" s="714"/>
      <c r="USK53" s="713"/>
      <c r="USL53" s="714"/>
      <c r="USM53" s="713"/>
      <c r="USN53" s="714"/>
      <c r="USO53" s="713"/>
      <c r="USP53" s="714"/>
      <c r="USQ53" s="713"/>
      <c r="USR53" s="714"/>
      <c r="USS53" s="713"/>
      <c r="UST53" s="714"/>
      <c r="USU53" s="713"/>
      <c r="USV53" s="714"/>
      <c r="USW53" s="713"/>
      <c r="USX53" s="714"/>
      <c r="USY53" s="713"/>
      <c r="USZ53" s="714"/>
      <c r="UTA53" s="713"/>
      <c r="UTB53" s="714"/>
      <c r="UTC53" s="713"/>
      <c r="UTD53" s="714"/>
      <c r="UTE53" s="713"/>
      <c r="UTF53" s="714"/>
      <c r="UTG53" s="713"/>
      <c r="UTH53" s="714"/>
      <c r="UTI53" s="713"/>
      <c r="UTJ53" s="714"/>
      <c r="UTK53" s="713"/>
      <c r="UTL53" s="714"/>
      <c r="UTM53" s="713"/>
      <c r="UTN53" s="714"/>
      <c r="UTO53" s="713"/>
      <c r="UTP53" s="714"/>
      <c r="UTQ53" s="713"/>
      <c r="UTR53" s="714"/>
      <c r="UTS53" s="713"/>
      <c r="UTT53" s="714"/>
      <c r="UTU53" s="713"/>
      <c r="UTV53" s="714"/>
      <c r="UTW53" s="713"/>
      <c r="UTX53" s="714"/>
      <c r="UTY53" s="713"/>
      <c r="UTZ53" s="714"/>
      <c r="UUA53" s="713"/>
      <c r="UUB53" s="714"/>
      <c r="UUC53" s="713"/>
      <c r="UUD53" s="714"/>
      <c r="UUE53" s="713"/>
      <c r="UUF53" s="714"/>
      <c r="UUG53" s="713"/>
      <c r="UUH53" s="714"/>
      <c r="UUI53" s="713"/>
      <c r="UUJ53" s="714"/>
      <c r="UUK53" s="713"/>
      <c r="UUL53" s="714"/>
      <c r="UUM53" s="713"/>
      <c r="UUN53" s="714"/>
      <c r="UUO53" s="713"/>
      <c r="UUP53" s="714"/>
      <c r="UUQ53" s="713"/>
      <c r="UUR53" s="714"/>
      <c r="UUS53" s="713"/>
      <c r="UUT53" s="714"/>
      <c r="UUU53" s="713"/>
      <c r="UUV53" s="714"/>
      <c r="UUW53" s="713"/>
      <c r="UUX53" s="714"/>
      <c r="UUY53" s="713"/>
      <c r="UUZ53" s="714"/>
      <c r="UVA53" s="713"/>
      <c r="UVB53" s="714"/>
      <c r="UVC53" s="713"/>
      <c r="UVD53" s="714"/>
      <c r="UVE53" s="713"/>
      <c r="UVF53" s="714"/>
      <c r="UVG53" s="713"/>
      <c r="UVH53" s="714"/>
      <c r="UVI53" s="713"/>
      <c r="UVJ53" s="714"/>
      <c r="UVK53" s="713"/>
      <c r="UVL53" s="714"/>
      <c r="UVM53" s="713"/>
      <c r="UVN53" s="714"/>
      <c r="UVO53" s="713"/>
      <c r="UVP53" s="714"/>
      <c r="UVQ53" s="713"/>
      <c r="UVR53" s="714"/>
      <c r="UVS53" s="713"/>
      <c r="UVT53" s="714"/>
      <c r="UVU53" s="713"/>
      <c r="UVV53" s="714"/>
      <c r="UVW53" s="713"/>
      <c r="UVX53" s="714"/>
      <c r="UVY53" s="713"/>
      <c r="UVZ53" s="714"/>
      <c r="UWA53" s="713"/>
      <c r="UWB53" s="714"/>
      <c r="UWC53" s="713"/>
      <c r="UWD53" s="714"/>
      <c r="UWE53" s="713"/>
      <c r="UWF53" s="714"/>
      <c r="UWG53" s="713"/>
      <c r="UWH53" s="714"/>
      <c r="UWI53" s="713"/>
      <c r="UWJ53" s="714"/>
      <c r="UWK53" s="713"/>
      <c r="UWL53" s="714"/>
      <c r="UWM53" s="713"/>
      <c r="UWN53" s="714"/>
      <c r="UWO53" s="713"/>
      <c r="UWP53" s="714"/>
      <c r="UWQ53" s="713"/>
      <c r="UWR53" s="714"/>
      <c r="UWS53" s="713"/>
      <c r="UWT53" s="714"/>
      <c r="UWU53" s="713"/>
      <c r="UWV53" s="714"/>
      <c r="UWW53" s="713"/>
      <c r="UWX53" s="714"/>
      <c r="UWY53" s="713"/>
      <c r="UWZ53" s="714"/>
      <c r="UXA53" s="713"/>
      <c r="UXB53" s="714"/>
      <c r="UXC53" s="713"/>
      <c r="UXD53" s="714"/>
      <c r="UXE53" s="713"/>
      <c r="UXF53" s="714"/>
      <c r="UXG53" s="713"/>
      <c r="UXH53" s="714"/>
      <c r="UXI53" s="713"/>
      <c r="UXJ53" s="714"/>
      <c r="UXK53" s="713"/>
      <c r="UXL53" s="714"/>
      <c r="UXM53" s="713"/>
      <c r="UXN53" s="714"/>
      <c r="UXO53" s="713"/>
      <c r="UXP53" s="714"/>
      <c r="UXQ53" s="713"/>
      <c r="UXR53" s="714"/>
      <c r="UXS53" s="713"/>
      <c r="UXT53" s="714"/>
      <c r="UXU53" s="713"/>
      <c r="UXV53" s="714"/>
      <c r="UXW53" s="713"/>
      <c r="UXX53" s="714"/>
      <c r="UXY53" s="713"/>
      <c r="UXZ53" s="714"/>
      <c r="UYA53" s="713"/>
      <c r="UYB53" s="714"/>
      <c r="UYC53" s="713"/>
      <c r="UYD53" s="714"/>
      <c r="UYE53" s="713"/>
      <c r="UYF53" s="714"/>
      <c r="UYG53" s="713"/>
      <c r="UYH53" s="714"/>
      <c r="UYI53" s="713"/>
      <c r="UYJ53" s="714"/>
      <c r="UYK53" s="713"/>
      <c r="UYL53" s="714"/>
      <c r="UYM53" s="713"/>
      <c r="UYN53" s="714"/>
      <c r="UYO53" s="713"/>
      <c r="UYP53" s="714"/>
      <c r="UYQ53" s="713"/>
      <c r="UYR53" s="714"/>
      <c r="UYS53" s="713"/>
      <c r="UYT53" s="714"/>
      <c r="UYU53" s="713"/>
      <c r="UYV53" s="714"/>
      <c r="UYW53" s="713"/>
      <c r="UYX53" s="714"/>
      <c r="UYY53" s="713"/>
      <c r="UYZ53" s="714"/>
      <c r="UZA53" s="713"/>
      <c r="UZB53" s="714"/>
      <c r="UZC53" s="713"/>
      <c r="UZD53" s="714"/>
      <c r="UZE53" s="713"/>
      <c r="UZF53" s="714"/>
      <c r="UZG53" s="713"/>
      <c r="UZH53" s="714"/>
      <c r="UZI53" s="713"/>
      <c r="UZJ53" s="714"/>
      <c r="UZK53" s="713"/>
      <c r="UZL53" s="714"/>
      <c r="UZM53" s="713"/>
      <c r="UZN53" s="714"/>
      <c r="UZO53" s="713"/>
      <c r="UZP53" s="714"/>
      <c r="UZQ53" s="713"/>
      <c r="UZR53" s="714"/>
      <c r="UZS53" s="713"/>
      <c r="UZT53" s="714"/>
      <c r="UZU53" s="713"/>
      <c r="UZV53" s="714"/>
      <c r="UZW53" s="713"/>
      <c r="UZX53" s="714"/>
      <c r="UZY53" s="713"/>
      <c r="UZZ53" s="714"/>
      <c r="VAA53" s="713"/>
      <c r="VAB53" s="714"/>
      <c r="VAC53" s="713"/>
      <c r="VAD53" s="714"/>
      <c r="VAE53" s="713"/>
      <c r="VAF53" s="714"/>
      <c r="VAG53" s="713"/>
      <c r="VAH53" s="714"/>
      <c r="VAI53" s="713"/>
      <c r="VAJ53" s="714"/>
      <c r="VAK53" s="713"/>
      <c r="VAL53" s="714"/>
      <c r="VAM53" s="713"/>
      <c r="VAN53" s="714"/>
      <c r="VAO53" s="713"/>
      <c r="VAP53" s="714"/>
      <c r="VAQ53" s="713"/>
      <c r="VAR53" s="714"/>
      <c r="VAS53" s="713"/>
      <c r="VAT53" s="714"/>
      <c r="VAU53" s="713"/>
      <c r="VAV53" s="714"/>
      <c r="VAW53" s="713"/>
      <c r="VAX53" s="714"/>
      <c r="VAY53" s="713"/>
      <c r="VAZ53" s="714"/>
      <c r="VBA53" s="713"/>
      <c r="VBB53" s="714"/>
      <c r="VBC53" s="713"/>
      <c r="VBD53" s="714"/>
      <c r="VBE53" s="713"/>
      <c r="VBF53" s="714"/>
      <c r="VBG53" s="713"/>
      <c r="VBH53" s="714"/>
      <c r="VBI53" s="713"/>
      <c r="VBJ53" s="714"/>
      <c r="VBK53" s="713"/>
      <c r="VBL53" s="714"/>
      <c r="VBM53" s="713"/>
      <c r="VBN53" s="714"/>
      <c r="VBO53" s="713"/>
      <c r="VBP53" s="714"/>
      <c r="VBQ53" s="713"/>
      <c r="VBR53" s="714"/>
      <c r="VBS53" s="713"/>
      <c r="VBT53" s="714"/>
      <c r="VBU53" s="713"/>
      <c r="VBV53" s="714"/>
      <c r="VBW53" s="713"/>
      <c r="VBX53" s="714"/>
      <c r="VBY53" s="713"/>
      <c r="VBZ53" s="714"/>
      <c r="VCA53" s="713"/>
      <c r="VCB53" s="714"/>
      <c r="VCC53" s="713"/>
      <c r="VCD53" s="714"/>
      <c r="VCE53" s="713"/>
      <c r="VCF53" s="714"/>
      <c r="VCG53" s="713"/>
      <c r="VCH53" s="714"/>
      <c r="VCI53" s="713"/>
      <c r="VCJ53" s="714"/>
      <c r="VCK53" s="713"/>
      <c r="VCL53" s="714"/>
      <c r="VCM53" s="713"/>
      <c r="VCN53" s="714"/>
      <c r="VCO53" s="713"/>
      <c r="VCP53" s="714"/>
      <c r="VCQ53" s="713"/>
      <c r="VCR53" s="714"/>
      <c r="VCS53" s="713"/>
      <c r="VCT53" s="714"/>
      <c r="VCU53" s="713"/>
      <c r="VCV53" s="714"/>
      <c r="VCW53" s="713"/>
      <c r="VCX53" s="714"/>
      <c r="VCY53" s="713"/>
      <c r="VCZ53" s="714"/>
      <c r="VDA53" s="713"/>
      <c r="VDB53" s="714"/>
      <c r="VDC53" s="713"/>
      <c r="VDD53" s="714"/>
      <c r="VDE53" s="713"/>
      <c r="VDF53" s="714"/>
      <c r="VDG53" s="713"/>
      <c r="VDH53" s="714"/>
      <c r="VDI53" s="713"/>
      <c r="VDJ53" s="714"/>
      <c r="VDK53" s="713"/>
      <c r="VDL53" s="714"/>
      <c r="VDM53" s="713"/>
      <c r="VDN53" s="714"/>
      <c r="VDO53" s="713"/>
      <c r="VDP53" s="714"/>
      <c r="VDQ53" s="713"/>
      <c r="VDR53" s="714"/>
      <c r="VDS53" s="713"/>
      <c r="VDT53" s="714"/>
      <c r="VDU53" s="713"/>
      <c r="VDV53" s="714"/>
      <c r="VDW53" s="713"/>
      <c r="VDX53" s="714"/>
      <c r="VDY53" s="713"/>
      <c r="VDZ53" s="714"/>
      <c r="VEA53" s="713"/>
      <c r="VEB53" s="714"/>
      <c r="VEC53" s="713"/>
      <c r="VED53" s="714"/>
      <c r="VEE53" s="713"/>
      <c r="VEF53" s="714"/>
      <c r="VEG53" s="713"/>
      <c r="VEH53" s="714"/>
      <c r="VEI53" s="713"/>
      <c r="VEJ53" s="714"/>
      <c r="VEK53" s="713"/>
      <c r="VEL53" s="714"/>
      <c r="VEM53" s="713"/>
      <c r="VEN53" s="714"/>
      <c r="VEO53" s="713"/>
      <c r="VEP53" s="714"/>
      <c r="VEQ53" s="713"/>
      <c r="VER53" s="714"/>
      <c r="VES53" s="713"/>
      <c r="VET53" s="714"/>
      <c r="VEU53" s="713"/>
      <c r="VEV53" s="714"/>
      <c r="VEW53" s="713"/>
      <c r="VEX53" s="714"/>
      <c r="VEY53" s="713"/>
      <c r="VEZ53" s="714"/>
      <c r="VFA53" s="713"/>
      <c r="VFB53" s="714"/>
      <c r="VFC53" s="713"/>
      <c r="VFD53" s="714"/>
      <c r="VFE53" s="713"/>
      <c r="VFF53" s="714"/>
      <c r="VFG53" s="713"/>
      <c r="VFH53" s="714"/>
      <c r="VFI53" s="713"/>
      <c r="VFJ53" s="714"/>
      <c r="VFK53" s="713"/>
      <c r="VFL53" s="714"/>
      <c r="VFM53" s="713"/>
      <c r="VFN53" s="714"/>
      <c r="VFO53" s="713"/>
      <c r="VFP53" s="714"/>
      <c r="VFQ53" s="713"/>
      <c r="VFR53" s="714"/>
      <c r="VFS53" s="713"/>
      <c r="VFT53" s="714"/>
      <c r="VFU53" s="713"/>
      <c r="VFV53" s="714"/>
      <c r="VFW53" s="713"/>
      <c r="VFX53" s="714"/>
      <c r="VFY53" s="713"/>
      <c r="VFZ53" s="714"/>
      <c r="VGA53" s="713"/>
      <c r="VGB53" s="714"/>
      <c r="VGC53" s="713"/>
      <c r="VGD53" s="714"/>
      <c r="VGE53" s="713"/>
      <c r="VGF53" s="714"/>
      <c r="VGG53" s="713"/>
      <c r="VGH53" s="714"/>
      <c r="VGI53" s="713"/>
      <c r="VGJ53" s="714"/>
      <c r="VGK53" s="713"/>
      <c r="VGL53" s="714"/>
      <c r="VGM53" s="713"/>
      <c r="VGN53" s="714"/>
      <c r="VGO53" s="713"/>
      <c r="VGP53" s="714"/>
      <c r="VGQ53" s="713"/>
      <c r="VGR53" s="714"/>
      <c r="VGS53" s="713"/>
      <c r="VGT53" s="714"/>
      <c r="VGU53" s="713"/>
      <c r="VGV53" s="714"/>
      <c r="VGW53" s="713"/>
      <c r="VGX53" s="714"/>
      <c r="VGY53" s="713"/>
      <c r="VGZ53" s="714"/>
      <c r="VHA53" s="713"/>
      <c r="VHB53" s="714"/>
      <c r="VHC53" s="713"/>
      <c r="VHD53" s="714"/>
      <c r="VHE53" s="713"/>
      <c r="VHF53" s="714"/>
      <c r="VHG53" s="713"/>
      <c r="VHH53" s="714"/>
      <c r="VHI53" s="713"/>
      <c r="VHJ53" s="714"/>
      <c r="VHK53" s="713"/>
      <c r="VHL53" s="714"/>
      <c r="VHM53" s="713"/>
      <c r="VHN53" s="714"/>
      <c r="VHO53" s="713"/>
      <c r="VHP53" s="714"/>
      <c r="VHQ53" s="713"/>
      <c r="VHR53" s="714"/>
      <c r="VHS53" s="713"/>
      <c r="VHT53" s="714"/>
      <c r="VHU53" s="713"/>
      <c r="VHV53" s="714"/>
      <c r="VHW53" s="713"/>
      <c r="VHX53" s="714"/>
      <c r="VHY53" s="713"/>
      <c r="VHZ53" s="714"/>
      <c r="VIA53" s="713"/>
      <c r="VIB53" s="714"/>
      <c r="VIC53" s="713"/>
      <c r="VID53" s="714"/>
      <c r="VIE53" s="713"/>
      <c r="VIF53" s="714"/>
      <c r="VIG53" s="713"/>
      <c r="VIH53" s="714"/>
      <c r="VII53" s="713"/>
      <c r="VIJ53" s="714"/>
      <c r="VIK53" s="713"/>
      <c r="VIL53" s="714"/>
      <c r="VIM53" s="713"/>
      <c r="VIN53" s="714"/>
      <c r="VIO53" s="713"/>
      <c r="VIP53" s="714"/>
      <c r="VIQ53" s="713"/>
      <c r="VIR53" s="714"/>
      <c r="VIS53" s="713"/>
      <c r="VIT53" s="714"/>
      <c r="VIU53" s="713"/>
      <c r="VIV53" s="714"/>
      <c r="VIW53" s="713"/>
      <c r="VIX53" s="714"/>
      <c r="VIY53" s="713"/>
      <c r="VIZ53" s="714"/>
      <c r="VJA53" s="713"/>
      <c r="VJB53" s="714"/>
      <c r="VJC53" s="713"/>
      <c r="VJD53" s="714"/>
      <c r="VJE53" s="713"/>
      <c r="VJF53" s="714"/>
      <c r="VJG53" s="713"/>
      <c r="VJH53" s="714"/>
      <c r="VJI53" s="713"/>
      <c r="VJJ53" s="714"/>
      <c r="VJK53" s="713"/>
      <c r="VJL53" s="714"/>
      <c r="VJM53" s="713"/>
      <c r="VJN53" s="714"/>
      <c r="VJO53" s="713"/>
      <c r="VJP53" s="714"/>
      <c r="VJQ53" s="713"/>
      <c r="VJR53" s="714"/>
      <c r="VJS53" s="713"/>
      <c r="VJT53" s="714"/>
      <c r="VJU53" s="713"/>
      <c r="VJV53" s="714"/>
      <c r="VJW53" s="713"/>
      <c r="VJX53" s="714"/>
      <c r="VJY53" s="713"/>
      <c r="VJZ53" s="714"/>
      <c r="VKA53" s="713"/>
      <c r="VKB53" s="714"/>
      <c r="VKC53" s="713"/>
      <c r="VKD53" s="714"/>
      <c r="VKE53" s="713"/>
      <c r="VKF53" s="714"/>
      <c r="VKG53" s="713"/>
      <c r="VKH53" s="714"/>
      <c r="VKI53" s="713"/>
      <c r="VKJ53" s="714"/>
      <c r="VKK53" s="713"/>
      <c r="VKL53" s="714"/>
      <c r="VKM53" s="713"/>
      <c r="VKN53" s="714"/>
      <c r="VKO53" s="713"/>
      <c r="VKP53" s="714"/>
      <c r="VKQ53" s="713"/>
      <c r="VKR53" s="714"/>
      <c r="VKS53" s="713"/>
      <c r="VKT53" s="714"/>
      <c r="VKU53" s="713"/>
      <c r="VKV53" s="714"/>
      <c r="VKW53" s="713"/>
      <c r="VKX53" s="714"/>
      <c r="VKY53" s="713"/>
      <c r="VKZ53" s="714"/>
      <c r="VLA53" s="713"/>
      <c r="VLB53" s="714"/>
      <c r="VLC53" s="713"/>
      <c r="VLD53" s="714"/>
      <c r="VLE53" s="713"/>
      <c r="VLF53" s="714"/>
      <c r="VLG53" s="713"/>
      <c r="VLH53" s="714"/>
      <c r="VLI53" s="713"/>
      <c r="VLJ53" s="714"/>
      <c r="VLK53" s="713"/>
      <c r="VLL53" s="714"/>
      <c r="VLM53" s="713"/>
      <c r="VLN53" s="714"/>
      <c r="VLO53" s="713"/>
      <c r="VLP53" s="714"/>
      <c r="VLQ53" s="713"/>
      <c r="VLR53" s="714"/>
      <c r="VLS53" s="713"/>
      <c r="VLT53" s="714"/>
      <c r="VLU53" s="713"/>
      <c r="VLV53" s="714"/>
      <c r="VLW53" s="713"/>
      <c r="VLX53" s="714"/>
      <c r="VLY53" s="713"/>
      <c r="VLZ53" s="714"/>
      <c r="VMA53" s="713"/>
      <c r="VMB53" s="714"/>
      <c r="VMC53" s="713"/>
      <c r="VMD53" s="714"/>
      <c r="VME53" s="713"/>
      <c r="VMF53" s="714"/>
      <c r="VMG53" s="713"/>
      <c r="VMH53" s="714"/>
      <c r="VMI53" s="713"/>
      <c r="VMJ53" s="714"/>
      <c r="VMK53" s="713"/>
      <c r="VML53" s="714"/>
      <c r="VMM53" s="713"/>
      <c r="VMN53" s="714"/>
      <c r="VMO53" s="713"/>
      <c r="VMP53" s="714"/>
      <c r="VMQ53" s="713"/>
      <c r="VMR53" s="714"/>
      <c r="VMS53" s="713"/>
      <c r="VMT53" s="714"/>
      <c r="VMU53" s="713"/>
      <c r="VMV53" s="714"/>
      <c r="VMW53" s="713"/>
      <c r="VMX53" s="714"/>
      <c r="VMY53" s="713"/>
      <c r="VMZ53" s="714"/>
      <c r="VNA53" s="713"/>
      <c r="VNB53" s="714"/>
      <c r="VNC53" s="713"/>
      <c r="VND53" s="714"/>
      <c r="VNE53" s="713"/>
      <c r="VNF53" s="714"/>
      <c r="VNG53" s="713"/>
      <c r="VNH53" s="714"/>
      <c r="VNI53" s="713"/>
      <c r="VNJ53" s="714"/>
      <c r="VNK53" s="713"/>
      <c r="VNL53" s="714"/>
      <c r="VNM53" s="713"/>
      <c r="VNN53" s="714"/>
      <c r="VNO53" s="713"/>
      <c r="VNP53" s="714"/>
      <c r="VNQ53" s="713"/>
      <c r="VNR53" s="714"/>
      <c r="VNS53" s="713"/>
      <c r="VNT53" s="714"/>
      <c r="VNU53" s="713"/>
      <c r="VNV53" s="714"/>
      <c r="VNW53" s="713"/>
      <c r="VNX53" s="714"/>
      <c r="VNY53" s="713"/>
      <c r="VNZ53" s="714"/>
      <c r="VOA53" s="713"/>
      <c r="VOB53" s="714"/>
      <c r="VOC53" s="713"/>
      <c r="VOD53" s="714"/>
      <c r="VOE53" s="713"/>
      <c r="VOF53" s="714"/>
      <c r="VOG53" s="713"/>
      <c r="VOH53" s="714"/>
      <c r="VOI53" s="713"/>
      <c r="VOJ53" s="714"/>
      <c r="VOK53" s="713"/>
      <c r="VOL53" s="714"/>
      <c r="VOM53" s="713"/>
      <c r="VON53" s="714"/>
      <c r="VOO53" s="713"/>
      <c r="VOP53" s="714"/>
      <c r="VOQ53" s="713"/>
      <c r="VOR53" s="714"/>
      <c r="VOS53" s="713"/>
      <c r="VOT53" s="714"/>
      <c r="VOU53" s="713"/>
      <c r="VOV53" s="714"/>
      <c r="VOW53" s="713"/>
      <c r="VOX53" s="714"/>
      <c r="VOY53" s="713"/>
      <c r="VOZ53" s="714"/>
      <c r="VPA53" s="713"/>
      <c r="VPB53" s="714"/>
      <c r="VPC53" s="713"/>
      <c r="VPD53" s="714"/>
      <c r="VPE53" s="713"/>
      <c r="VPF53" s="714"/>
      <c r="VPG53" s="713"/>
      <c r="VPH53" s="714"/>
      <c r="VPI53" s="713"/>
      <c r="VPJ53" s="714"/>
      <c r="VPK53" s="713"/>
      <c r="VPL53" s="714"/>
      <c r="VPM53" s="713"/>
      <c r="VPN53" s="714"/>
      <c r="VPO53" s="713"/>
      <c r="VPP53" s="714"/>
      <c r="VPQ53" s="713"/>
      <c r="VPR53" s="714"/>
      <c r="VPS53" s="713"/>
      <c r="VPT53" s="714"/>
      <c r="VPU53" s="713"/>
      <c r="VPV53" s="714"/>
      <c r="VPW53" s="713"/>
      <c r="VPX53" s="714"/>
      <c r="VPY53" s="713"/>
      <c r="VPZ53" s="714"/>
      <c r="VQA53" s="713"/>
      <c r="VQB53" s="714"/>
      <c r="VQC53" s="713"/>
      <c r="VQD53" s="714"/>
      <c r="VQE53" s="713"/>
      <c r="VQF53" s="714"/>
      <c r="VQG53" s="713"/>
      <c r="VQH53" s="714"/>
      <c r="VQI53" s="713"/>
      <c r="VQJ53" s="714"/>
      <c r="VQK53" s="713"/>
      <c r="VQL53" s="714"/>
      <c r="VQM53" s="713"/>
      <c r="VQN53" s="714"/>
      <c r="VQO53" s="713"/>
      <c r="VQP53" s="714"/>
      <c r="VQQ53" s="713"/>
      <c r="VQR53" s="714"/>
      <c r="VQS53" s="713"/>
      <c r="VQT53" s="714"/>
      <c r="VQU53" s="713"/>
      <c r="VQV53" s="714"/>
      <c r="VQW53" s="713"/>
      <c r="VQX53" s="714"/>
      <c r="VQY53" s="713"/>
      <c r="VQZ53" s="714"/>
      <c r="VRA53" s="713"/>
      <c r="VRB53" s="714"/>
      <c r="VRC53" s="713"/>
      <c r="VRD53" s="714"/>
      <c r="VRE53" s="713"/>
      <c r="VRF53" s="714"/>
      <c r="VRG53" s="713"/>
      <c r="VRH53" s="714"/>
      <c r="VRI53" s="713"/>
      <c r="VRJ53" s="714"/>
      <c r="VRK53" s="713"/>
      <c r="VRL53" s="714"/>
      <c r="VRM53" s="713"/>
      <c r="VRN53" s="714"/>
      <c r="VRO53" s="713"/>
      <c r="VRP53" s="714"/>
      <c r="VRQ53" s="713"/>
      <c r="VRR53" s="714"/>
      <c r="VRS53" s="713"/>
      <c r="VRT53" s="714"/>
      <c r="VRU53" s="713"/>
      <c r="VRV53" s="714"/>
      <c r="VRW53" s="713"/>
      <c r="VRX53" s="714"/>
      <c r="VRY53" s="713"/>
      <c r="VRZ53" s="714"/>
      <c r="VSA53" s="713"/>
      <c r="VSB53" s="714"/>
      <c r="VSC53" s="713"/>
      <c r="VSD53" s="714"/>
      <c r="VSE53" s="713"/>
      <c r="VSF53" s="714"/>
      <c r="VSG53" s="713"/>
      <c r="VSH53" s="714"/>
      <c r="VSI53" s="713"/>
      <c r="VSJ53" s="714"/>
      <c r="VSK53" s="713"/>
      <c r="VSL53" s="714"/>
      <c r="VSM53" s="713"/>
      <c r="VSN53" s="714"/>
      <c r="VSO53" s="713"/>
      <c r="VSP53" s="714"/>
      <c r="VSQ53" s="713"/>
      <c r="VSR53" s="714"/>
      <c r="VSS53" s="713"/>
      <c r="VST53" s="714"/>
      <c r="VSU53" s="713"/>
      <c r="VSV53" s="714"/>
      <c r="VSW53" s="713"/>
      <c r="VSX53" s="714"/>
      <c r="VSY53" s="713"/>
      <c r="VSZ53" s="714"/>
      <c r="VTA53" s="713"/>
      <c r="VTB53" s="714"/>
      <c r="VTC53" s="713"/>
      <c r="VTD53" s="714"/>
      <c r="VTE53" s="713"/>
      <c r="VTF53" s="714"/>
      <c r="VTG53" s="713"/>
      <c r="VTH53" s="714"/>
      <c r="VTI53" s="713"/>
      <c r="VTJ53" s="714"/>
      <c r="VTK53" s="713"/>
      <c r="VTL53" s="714"/>
      <c r="VTM53" s="713"/>
      <c r="VTN53" s="714"/>
      <c r="VTO53" s="713"/>
      <c r="VTP53" s="714"/>
      <c r="VTQ53" s="713"/>
      <c r="VTR53" s="714"/>
      <c r="VTS53" s="713"/>
      <c r="VTT53" s="714"/>
      <c r="VTU53" s="713"/>
      <c r="VTV53" s="714"/>
      <c r="VTW53" s="713"/>
      <c r="VTX53" s="714"/>
      <c r="VTY53" s="713"/>
      <c r="VTZ53" s="714"/>
      <c r="VUA53" s="713"/>
      <c r="VUB53" s="714"/>
      <c r="VUC53" s="713"/>
      <c r="VUD53" s="714"/>
      <c r="VUE53" s="713"/>
      <c r="VUF53" s="714"/>
      <c r="VUG53" s="713"/>
      <c r="VUH53" s="714"/>
      <c r="VUI53" s="713"/>
      <c r="VUJ53" s="714"/>
      <c r="VUK53" s="713"/>
      <c r="VUL53" s="714"/>
      <c r="VUM53" s="713"/>
      <c r="VUN53" s="714"/>
      <c r="VUO53" s="713"/>
      <c r="VUP53" s="714"/>
      <c r="VUQ53" s="713"/>
      <c r="VUR53" s="714"/>
      <c r="VUS53" s="713"/>
      <c r="VUT53" s="714"/>
      <c r="VUU53" s="713"/>
      <c r="VUV53" s="714"/>
      <c r="VUW53" s="713"/>
      <c r="VUX53" s="714"/>
      <c r="VUY53" s="713"/>
      <c r="VUZ53" s="714"/>
      <c r="VVA53" s="713"/>
      <c r="VVB53" s="714"/>
      <c r="VVC53" s="713"/>
      <c r="VVD53" s="714"/>
      <c r="VVE53" s="713"/>
      <c r="VVF53" s="714"/>
      <c r="VVG53" s="713"/>
      <c r="VVH53" s="714"/>
      <c r="VVI53" s="713"/>
      <c r="VVJ53" s="714"/>
      <c r="VVK53" s="713"/>
      <c r="VVL53" s="714"/>
      <c r="VVM53" s="713"/>
      <c r="VVN53" s="714"/>
      <c r="VVO53" s="713"/>
      <c r="VVP53" s="714"/>
      <c r="VVQ53" s="713"/>
      <c r="VVR53" s="714"/>
      <c r="VVS53" s="713"/>
      <c r="VVT53" s="714"/>
      <c r="VVU53" s="713"/>
      <c r="VVV53" s="714"/>
      <c r="VVW53" s="713"/>
      <c r="VVX53" s="714"/>
      <c r="VVY53" s="713"/>
      <c r="VVZ53" s="714"/>
      <c r="VWA53" s="713"/>
      <c r="VWB53" s="714"/>
      <c r="VWC53" s="713"/>
      <c r="VWD53" s="714"/>
      <c r="VWE53" s="713"/>
      <c r="VWF53" s="714"/>
      <c r="VWG53" s="713"/>
      <c r="VWH53" s="714"/>
      <c r="VWI53" s="713"/>
      <c r="VWJ53" s="714"/>
      <c r="VWK53" s="713"/>
      <c r="VWL53" s="714"/>
      <c r="VWM53" s="713"/>
      <c r="VWN53" s="714"/>
      <c r="VWO53" s="713"/>
      <c r="VWP53" s="714"/>
      <c r="VWQ53" s="713"/>
      <c r="VWR53" s="714"/>
      <c r="VWS53" s="713"/>
      <c r="VWT53" s="714"/>
      <c r="VWU53" s="713"/>
      <c r="VWV53" s="714"/>
      <c r="VWW53" s="713"/>
      <c r="VWX53" s="714"/>
      <c r="VWY53" s="713"/>
      <c r="VWZ53" s="714"/>
      <c r="VXA53" s="713"/>
      <c r="VXB53" s="714"/>
      <c r="VXC53" s="713"/>
      <c r="VXD53" s="714"/>
      <c r="VXE53" s="713"/>
      <c r="VXF53" s="714"/>
      <c r="VXG53" s="713"/>
      <c r="VXH53" s="714"/>
      <c r="VXI53" s="713"/>
      <c r="VXJ53" s="714"/>
      <c r="VXK53" s="713"/>
      <c r="VXL53" s="714"/>
      <c r="VXM53" s="713"/>
      <c r="VXN53" s="714"/>
      <c r="VXO53" s="713"/>
      <c r="VXP53" s="714"/>
      <c r="VXQ53" s="713"/>
      <c r="VXR53" s="714"/>
      <c r="VXS53" s="713"/>
      <c r="VXT53" s="714"/>
      <c r="VXU53" s="713"/>
      <c r="VXV53" s="714"/>
      <c r="VXW53" s="713"/>
      <c r="VXX53" s="714"/>
      <c r="VXY53" s="713"/>
      <c r="VXZ53" s="714"/>
      <c r="VYA53" s="713"/>
      <c r="VYB53" s="714"/>
      <c r="VYC53" s="713"/>
      <c r="VYD53" s="714"/>
      <c r="VYE53" s="713"/>
      <c r="VYF53" s="714"/>
      <c r="VYG53" s="713"/>
      <c r="VYH53" s="714"/>
      <c r="VYI53" s="713"/>
      <c r="VYJ53" s="714"/>
      <c r="VYK53" s="713"/>
      <c r="VYL53" s="714"/>
      <c r="VYM53" s="713"/>
      <c r="VYN53" s="714"/>
      <c r="VYO53" s="713"/>
      <c r="VYP53" s="714"/>
      <c r="VYQ53" s="713"/>
      <c r="VYR53" s="714"/>
      <c r="VYS53" s="713"/>
      <c r="VYT53" s="714"/>
      <c r="VYU53" s="713"/>
      <c r="VYV53" s="714"/>
      <c r="VYW53" s="713"/>
      <c r="VYX53" s="714"/>
      <c r="VYY53" s="713"/>
      <c r="VYZ53" s="714"/>
      <c r="VZA53" s="713"/>
      <c r="VZB53" s="714"/>
      <c r="VZC53" s="713"/>
      <c r="VZD53" s="714"/>
      <c r="VZE53" s="713"/>
      <c r="VZF53" s="714"/>
      <c r="VZG53" s="713"/>
      <c r="VZH53" s="714"/>
      <c r="VZI53" s="713"/>
      <c r="VZJ53" s="714"/>
      <c r="VZK53" s="713"/>
      <c r="VZL53" s="714"/>
      <c r="VZM53" s="713"/>
      <c r="VZN53" s="714"/>
      <c r="VZO53" s="713"/>
      <c r="VZP53" s="714"/>
      <c r="VZQ53" s="713"/>
      <c r="VZR53" s="714"/>
      <c r="VZS53" s="713"/>
      <c r="VZT53" s="714"/>
      <c r="VZU53" s="713"/>
      <c r="VZV53" s="714"/>
      <c r="VZW53" s="713"/>
      <c r="VZX53" s="714"/>
      <c r="VZY53" s="713"/>
      <c r="VZZ53" s="714"/>
      <c r="WAA53" s="713"/>
      <c r="WAB53" s="714"/>
      <c r="WAC53" s="713"/>
      <c r="WAD53" s="714"/>
      <c r="WAE53" s="713"/>
      <c r="WAF53" s="714"/>
      <c r="WAG53" s="713"/>
      <c r="WAH53" s="714"/>
      <c r="WAI53" s="713"/>
      <c r="WAJ53" s="714"/>
      <c r="WAK53" s="713"/>
      <c r="WAL53" s="714"/>
      <c r="WAM53" s="713"/>
      <c r="WAN53" s="714"/>
      <c r="WAO53" s="713"/>
      <c r="WAP53" s="714"/>
      <c r="WAQ53" s="713"/>
      <c r="WAR53" s="714"/>
      <c r="WAS53" s="713"/>
      <c r="WAT53" s="714"/>
      <c r="WAU53" s="713"/>
      <c r="WAV53" s="714"/>
      <c r="WAW53" s="713"/>
      <c r="WAX53" s="714"/>
      <c r="WAY53" s="713"/>
      <c r="WAZ53" s="714"/>
      <c r="WBA53" s="713"/>
      <c r="WBB53" s="714"/>
      <c r="WBC53" s="713"/>
      <c r="WBD53" s="714"/>
      <c r="WBE53" s="713"/>
      <c r="WBF53" s="714"/>
      <c r="WBG53" s="713"/>
      <c r="WBH53" s="714"/>
      <c r="WBI53" s="713"/>
      <c r="WBJ53" s="714"/>
      <c r="WBK53" s="713"/>
      <c r="WBL53" s="714"/>
      <c r="WBM53" s="713"/>
      <c r="WBN53" s="714"/>
      <c r="WBO53" s="713"/>
      <c r="WBP53" s="714"/>
      <c r="WBQ53" s="713"/>
      <c r="WBR53" s="714"/>
      <c r="WBS53" s="713"/>
      <c r="WBT53" s="714"/>
      <c r="WBU53" s="713"/>
      <c r="WBV53" s="714"/>
      <c r="WBW53" s="713"/>
      <c r="WBX53" s="714"/>
      <c r="WBY53" s="713"/>
      <c r="WBZ53" s="714"/>
      <c r="WCA53" s="713"/>
      <c r="WCB53" s="714"/>
      <c r="WCC53" s="713"/>
      <c r="WCD53" s="714"/>
      <c r="WCE53" s="713"/>
      <c r="WCF53" s="714"/>
      <c r="WCG53" s="713"/>
      <c r="WCH53" s="714"/>
      <c r="WCI53" s="713"/>
      <c r="WCJ53" s="714"/>
      <c r="WCK53" s="713"/>
      <c r="WCL53" s="714"/>
      <c r="WCM53" s="713"/>
      <c r="WCN53" s="714"/>
      <c r="WCO53" s="713"/>
      <c r="WCP53" s="714"/>
      <c r="WCQ53" s="713"/>
      <c r="WCR53" s="714"/>
      <c r="WCS53" s="713"/>
      <c r="WCT53" s="714"/>
      <c r="WCU53" s="713"/>
      <c r="WCV53" s="714"/>
      <c r="WCW53" s="713"/>
      <c r="WCX53" s="714"/>
      <c r="WCY53" s="713"/>
      <c r="WCZ53" s="714"/>
      <c r="WDA53" s="713"/>
      <c r="WDB53" s="714"/>
      <c r="WDC53" s="713"/>
      <c r="WDD53" s="714"/>
      <c r="WDE53" s="713"/>
      <c r="WDF53" s="714"/>
      <c r="WDG53" s="713"/>
      <c r="WDH53" s="714"/>
      <c r="WDI53" s="713"/>
      <c r="WDJ53" s="714"/>
      <c r="WDK53" s="713"/>
      <c r="WDL53" s="714"/>
      <c r="WDM53" s="713"/>
      <c r="WDN53" s="714"/>
      <c r="WDO53" s="713"/>
      <c r="WDP53" s="714"/>
      <c r="WDQ53" s="713"/>
      <c r="WDR53" s="714"/>
      <c r="WDS53" s="713"/>
      <c r="WDT53" s="714"/>
      <c r="WDU53" s="713"/>
      <c r="WDV53" s="714"/>
      <c r="WDW53" s="713"/>
      <c r="WDX53" s="714"/>
      <c r="WDY53" s="713"/>
      <c r="WDZ53" s="714"/>
      <c r="WEA53" s="713"/>
      <c r="WEB53" s="714"/>
      <c r="WEC53" s="713"/>
      <c r="WED53" s="714"/>
      <c r="WEE53" s="713"/>
      <c r="WEF53" s="714"/>
      <c r="WEG53" s="713"/>
      <c r="WEH53" s="714"/>
      <c r="WEI53" s="713"/>
      <c r="WEJ53" s="714"/>
      <c r="WEK53" s="713"/>
      <c r="WEL53" s="714"/>
      <c r="WEM53" s="713"/>
      <c r="WEN53" s="714"/>
      <c r="WEO53" s="713"/>
      <c r="WEP53" s="714"/>
      <c r="WEQ53" s="713"/>
      <c r="WER53" s="714"/>
      <c r="WES53" s="713"/>
      <c r="WET53" s="714"/>
      <c r="WEU53" s="713"/>
      <c r="WEV53" s="714"/>
      <c r="WEW53" s="713"/>
      <c r="WEX53" s="714"/>
      <c r="WEY53" s="713"/>
      <c r="WEZ53" s="714"/>
      <c r="WFA53" s="713"/>
      <c r="WFB53" s="714"/>
      <c r="WFC53" s="713"/>
      <c r="WFD53" s="714"/>
      <c r="WFE53" s="713"/>
      <c r="WFF53" s="714"/>
      <c r="WFG53" s="713"/>
      <c r="WFH53" s="714"/>
      <c r="WFI53" s="713"/>
      <c r="WFJ53" s="714"/>
      <c r="WFK53" s="713"/>
      <c r="WFL53" s="714"/>
      <c r="WFM53" s="713"/>
      <c r="WFN53" s="714"/>
      <c r="WFO53" s="713"/>
      <c r="WFP53" s="714"/>
      <c r="WFQ53" s="713"/>
      <c r="WFR53" s="714"/>
      <c r="WFS53" s="713"/>
      <c r="WFT53" s="714"/>
      <c r="WFU53" s="713"/>
      <c r="WFV53" s="714"/>
      <c r="WFW53" s="713"/>
      <c r="WFX53" s="714"/>
      <c r="WFY53" s="713"/>
      <c r="WFZ53" s="714"/>
      <c r="WGA53" s="713"/>
      <c r="WGB53" s="714"/>
      <c r="WGC53" s="713"/>
      <c r="WGD53" s="714"/>
      <c r="WGE53" s="713"/>
      <c r="WGF53" s="714"/>
      <c r="WGG53" s="713"/>
      <c r="WGH53" s="714"/>
      <c r="WGI53" s="713"/>
      <c r="WGJ53" s="714"/>
      <c r="WGK53" s="713"/>
      <c r="WGL53" s="714"/>
      <c r="WGM53" s="713"/>
      <c r="WGN53" s="714"/>
      <c r="WGO53" s="713"/>
      <c r="WGP53" s="714"/>
      <c r="WGQ53" s="713"/>
      <c r="WGR53" s="714"/>
      <c r="WGS53" s="713"/>
      <c r="WGT53" s="714"/>
      <c r="WGU53" s="713"/>
      <c r="WGV53" s="714"/>
      <c r="WGW53" s="713"/>
      <c r="WGX53" s="714"/>
      <c r="WGY53" s="713"/>
      <c r="WGZ53" s="714"/>
      <c r="WHA53" s="713"/>
      <c r="WHB53" s="714"/>
      <c r="WHC53" s="713"/>
      <c r="WHD53" s="714"/>
      <c r="WHE53" s="713"/>
      <c r="WHF53" s="714"/>
      <c r="WHG53" s="713"/>
      <c r="WHH53" s="714"/>
      <c r="WHI53" s="713"/>
      <c r="WHJ53" s="714"/>
      <c r="WHK53" s="713"/>
      <c r="WHL53" s="714"/>
      <c r="WHM53" s="713"/>
      <c r="WHN53" s="714"/>
      <c r="WHO53" s="713"/>
      <c r="WHP53" s="714"/>
      <c r="WHQ53" s="713"/>
      <c r="WHR53" s="714"/>
      <c r="WHS53" s="713"/>
      <c r="WHT53" s="714"/>
      <c r="WHU53" s="713"/>
      <c r="WHV53" s="714"/>
      <c r="WHW53" s="713"/>
      <c r="WHX53" s="714"/>
      <c r="WHY53" s="713"/>
      <c r="WHZ53" s="714"/>
      <c r="WIA53" s="713"/>
      <c r="WIB53" s="714"/>
      <c r="WIC53" s="713"/>
      <c r="WID53" s="714"/>
      <c r="WIE53" s="713"/>
      <c r="WIF53" s="714"/>
      <c r="WIG53" s="713"/>
      <c r="WIH53" s="714"/>
      <c r="WII53" s="713"/>
      <c r="WIJ53" s="714"/>
      <c r="WIK53" s="713"/>
      <c r="WIL53" s="714"/>
      <c r="WIM53" s="713"/>
      <c r="WIN53" s="714"/>
      <c r="WIO53" s="713"/>
      <c r="WIP53" s="714"/>
      <c r="WIQ53" s="713"/>
      <c r="WIR53" s="714"/>
      <c r="WIS53" s="713"/>
      <c r="WIT53" s="714"/>
      <c r="WIU53" s="713"/>
      <c r="WIV53" s="714"/>
      <c r="WIW53" s="713"/>
      <c r="WIX53" s="714"/>
      <c r="WIY53" s="713"/>
      <c r="WIZ53" s="714"/>
      <c r="WJA53" s="713"/>
      <c r="WJB53" s="714"/>
      <c r="WJC53" s="713"/>
      <c r="WJD53" s="714"/>
      <c r="WJE53" s="713"/>
      <c r="WJF53" s="714"/>
      <c r="WJG53" s="713"/>
      <c r="WJH53" s="714"/>
      <c r="WJI53" s="713"/>
      <c r="WJJ53" s="714"/>
      <c r="WJK53" s="713"/>
      <c r="WJL53" s="714"/>
      <c r="WJM53" s="713"/>
      <c r="WJN53" s="714"/>
      <c r="WJO53" s="713"/>
      <c r="WJP53" s="714"/>
      <c r="WJQ53" s="713"/>
      <c r="WJR53" s="714"/>
      <c r="WJS53" s="713"/>
      <c r="WJT53" s="714"/>
      <c r="WJU53" s="713"/>
      <c r="WJV53" s="714"/>
      <c r="WJW53" s="713"/>
      <c r="WJX53" s="714"/>
      <c r="WJY53" s="713"/>
      <c r="WJZ53" s="714"/>
      <c r="WKA53" s="713"/>
      <c r="WKB53" s="714"/>
      <c r="WKC53" s="713"/>
      <c r="WKD53" s="714"/>
      <c r="WKE53" s="713"/>
      <c r="WKF53" s="714"/>
      <c r="WKG53" s="713"/>
      <c r="WKH53" s="714"/>
      <c r="WKI53" s="713"/>
      <c r="WKJ53" s="714"/>
      <c r="WKK53" s="713"/>
      <c r="WKL53" s="714"/>
      <c r="WKM53" s="713"/>
      <c r="WKN53" s="714"/>
      <c r="WKO53" s="713"/>
      <c r="WKP53" s="714"/>
      <c r="WKQ53" s="713"/>
      <c r="WKR53" s="714"/>
      <c r="WKS53" s="713"/>
      <c r="WKT53" s="714"/>
      <c r="WKU53" s="713"/>
      <c r="WKV53" s="714"/>
      <c r="WKW53" s="713"/>
      <c r="WKX53" s="714"/>
      <c r="WKY53" s="713"/>
      <c r="WKZ53" s="714"/>
      <c r="WLA53" s="713"/>
      <c r="WLB53" s="714"/>
      <c r="WLC53" s="713"/>
      <c r="WLD53" s="714"/>
      <c r="WLE53" s="713"/>
      <c r="WLF53" s="714"/>
      <c r="WLG53" s="713"/>
      <c r="WLH53" s="714"/>
      <c r="WLI53" s="713"/>
      <c r="WLJ53" s="714"/>
      <c r="WLK53" s="713"/>
      <c r="WLL53" s="714"/>
      <c r="WLM53" s="713"/>
      <c r="WLN53" s="714"/>
      <c r="WLO53" s="713"/>
      <c r="WLP53" s="714"/>
      <c r="WLQ53" s="713"/>
      <c r="WLR53" s="714"/>
      <c r="WLS53" s="713"/>
      <c r="WLT53" s="714"/>
      <c r="WLU53" s="713"/>
      <c r="WLV53" s="714"/>
      <c r="WLW53" s="713"/>
      <c r="WLX53" s="714"/>
      <c r="WLY53" s="713"/>
      <c r="WLZ53" s="714"/>
      <c r="WMA53" s="713"/>
      <c r="WMB53" s="714"/>
      <c r="WMC53" s="713"/>
      <c r="WMD53" s="714"/>
      <c r="WME53" s="713"/>
      <c r="WMF53" s="714"/>
      <c r="WMG53" s="713"/>
      <c r="WMH53" s="714"/>
      <c r="WMI53" s="713"/>
      <c r="WMJ53" s="714"/>
      <c r="WMK53" s="713"/>
      <c r="WML53" s="714"/>
      <c r="WMM53" s="713"/>
      <c r="WMN53" s="714"/>
      <c r="WMO53" s="713"/>
      <c r="WMP53" s="714"/>
      <c r="WMQ53" s="713"/>
      <c r="WMR53" s="714"/>
      <c r="WMS53" s="713"/>
      <c r="WMT53" s="714"/>
      <c r="WMU53" s="713"/>
      <c r="WMV53" s="714"/>
      <c r="WMW53" s="713"/>
      <c r="WMX53" s="714"/>
      <c r="WMY53" s="713"/>
      <c r="WMZ53" s="714"/>
      <c r="WNA53" s="713"/>
      <c r="WNB53" s="714"/>
      <c r="WNC53" s="713"/>
      <c r="WND53" s="714"/>
      <c r="WNE53" s="713"/>
      <c r="WNF53" s="714"/>
      <c r="WNG53" s="713"/>
      <c r="WNH53" s="714"/>
      <c r="WNI53" s="713"/>
      <c r="WNJ53" s="714"/>
      <c r="WNK53" s="713"/>
      <c r="WNL53" s="714"/>
      <c r="WNM53" s="713"/>
      <c r="WNN53" s="714"/>
      <c r="WNO53" s="713"/>
      <c r="WNP53" s="714"/>
      <c r="WNQ53" s="713"/>
      <c r="WNR53" s="714"/>
      <c r="WNS53" s="713"/>
      <c r="WNT53" s="714"/>
      <c r="WNU53" s="713"/>
      <c r="WNV53" s="714"/>
      <c r="WNW53" s="713"/>
      <c r="WNX53" s="714"/>
      <c r="WNY53" s="713"/>
      <c r="WNZ53" s="714"/>
      <c r="WOA53" s="713"/>
      <c r="WOB53" s="714"/>
      <c r="WOC53" s="713"/>
      <c r="WOD53" s="714"/>
      <c r="WOE53" s="713"/>
      <c r="WOF53" s="714"/>
      <c r="WOG53" s="713"/>
      <c r="WOH53" s="714"/>
      <c r="WOI53" s="713"/>
      <c r="WOJ53" s="714"/>
      <c r="WOK53" s="713"/>
      <c r="WOL53" s="714"/>
      <c r="WOM53" s="713"/>
      <c r="WON53" s="714"/>
      <c r="WOO53" s="713"/>
      <c r="WOP53" s="714"/>
      <c r="WOQ53" s="713"/>
      <c r="WOR53" s="714"/>
      <c r="WOS53" s="713"/>
      <c r="WOT53" s="714"/>
      <c r="WOU53" s="713"/>
      <c r="WOV53" s="714"/>
      <c r="WOW53" s="713"/>
      <c r="WOX53" s="714"/>
      <c r="WOY53" s="713"/>
      <c r="WOZ53" s="714"/>
      <c r="WPA53" s="713"/>
      <c r="WPB53" s="714"/>
      <c r="WPC53" s="713"/>
      <c r="WPD53" s="714"/>
      <c r="WPE53" s="713"/>
      <c r="WPF53" s="714"/>
      <c r="WPG53" s="713"/>
      <c r="WPH53" s="714"/>
      <c r="WPI53" s="713"/>
      <c r="WPJ53" s="714"/>
      <c r="WPK53" s="713"/>
      <c r="WPL53" s="714"/>
      <c r="WPM53" s="713"/>
      <c r="WPN53" s="714"/>
      <c r="WPO53" s="713"/>
      <c r="WPP53" s="714"/>
      <c r="WPQ53" s="713"/>
      <c r="WPR53" s="714"/>
      <c r="WPS53" s="713"/>
      <c r="WPT53" s="714"/>
      <c r="WPU53" s="713"/>
      <c r="WPV53" s="714"/>
      <c r="WPW53" s="713"/>
      <c r="WPX53" s="714"/>
      <c r="WPY53" s="713"/>
      <c r="WPZ53" s="714"/>
      <c r="WQA53" s="713"/>
      <c r="WQB53" s="714"/>
      <c r="WQC53" s="713"/>
      <c r="WQD53" s="714"/>
      <c r="WQE53" s="713"/>
      <c r="WQF53" s="714"/>
      <c r="WQG53" s="713"/>
      <c r="WQH53" s="714"/>
      <c r="WQI53" s="713"/>
      <c r="WQJ53" s="714"/>
      <c r="WQK53" s="713"/>
      <c r="WQL53" s="714"/>
      <c r="WQM53" s="713"/>
      <c r="WQN53" s="714"/>
      <c r="WQO53" s="713"/>
      <c r="WQP53" s="714"/>
      <c r="WQQ53" s="713"/>
      <c r="WQR53" s="714"/>
      <c r="WQS53" s="713"/>
      <c r="WQT53" s="714"/>
      <c r="WQU53" s="713"/>
      <c r="WQV53" s="714"/>
      <c r="WQW53" s="713"/>
      <c r="WQX53" s="714"/>
      <c r="WQY53" s="713"/>
      <c r="WQZ53" s="714"/>
      <c r="WRA53" s="713"/>
      <c r="WRB53" s="714"/>
      <c r="WRC53" s="713"/>
      <c r="WRD53" s="714"/>
      <c r="WRE53" s="713"/>
      <c r="WRF53" s="714"/>
      <c r="WRG53" s="713"/>
      <c r="WRH53" s="714"/>
      <c r="WRI53" s="713"/>
      <c r="WRJ53" s="714"/>
      <c r="WRK53" s="713"/>
      <c r="WRL53" s="714"/>
      <c r="WRM53" s="713"/>
      <c r="WRN53" s="714"/>
      <c r="WRO53" s="713"/>
      <c r="WRP53" s="714"/>
      <c r="WRQ53" s="713"/>
      <c r="WRR53" s="714"/>
      <c r="WRS53" s="713"/>
      <c r="WRT53" s="714"/>
      <c r="WRU53" s="713"/>
      <c r="WRV53" s="714"/>
      <c r="WRW53" s="713"/>
      <c r="WRX53" s="714"/>
      <c r="WRY53" s="713"/>
      <c r="WRZ53" s="714"/>
      <c r="WSA53" s="713"/>
      <c r="WSB53" s="714"/>
      <c r="WSC53" s="713"/>
      <c r="WSD53" s="714"/>
      <c r="WSE53" s="713"/>
      <c r="WSF53" s="714"/>
      <c r="WSG53" s="713"/>
      <c r="WSH53" s="714"/>
      <c r="WSI53" s="713"/>
      <c r="WSJ53" s="714"/>
      <c r="WSK53" s="713"/>
      <c r="WSL53" s="714"/>
      <c r="WSM53" s="713"/>
      <c r="WSN53" s="714"/>
      <c r="WSO53" s="713"/>
      <c r="WSP53" s="714"/>
      <c r="WSQ53" s="713"/>
      <c r="WSR53" s="714"/>
      <c r="WSS53" s="713"/>
      <c r="WST53" s="714"/>
      <c r="WSU53" s="713"/>
      <c r="WSV53" s="714"/>
      <c r="WSW53" s="713"/>
      <c r="WSX53" s="714"/>
      <c r="WSY53" s="713"/>
      <c r="WSZ53" s="714"/>
      <c r="WTA53" s="713"/>
      <c r="WTB53" s="714"/>
      <c r="WTC53" s="713"/>
      <c r="WTD53" s="714"/>
      <c r="WTE53" s="713"/>
      <c r="WTF53" s="714"/>
      <c r="WTG53" s="713"/>
      <c r="WTH53" s="714"/>
      <c r="WTI53" s="713"/>
      <c r="WTJ53" s="714"/>
      <c r="WTK53" s="713"/>
      <c r="WTL53" s="714"/>
      <c r="WTM53" s="713"/>
      <c r="WTN53" s="714"/>
      <c r="WTO53" s="713"/>
      <c r="WTP53" s="714"/>
      <c r="WTQ53" s="713"/>
      <c r="WTR53" s="714"/>
      <c r="WTS53" s="713"/>
      <c r="WTT53" s="714"/>
      <c r="WTU53" s="713"/>
      <c r="WTV53" s="714"/>
      <c r="WTW53" s="713"/>
      <c r="WTX53" s="714"/>
      <c r="WTY53" s="713"/>
      <c r="WTZ53" s="714"/>
      <c r="WUA53" s="713"/>
      <c r="WUB53" s="714"/>
      <c r="WUC53" s="713"/>
      <c r="WUD53" s="714"/>
      <c r="WUE53" s="713"/>
      <c r="WUF53" s="714"/>
      <c r="WUG53" s="713"/>
      <c r="WUH53" s="714"/>
      <c r="WUI53" s="713"/>
      <c r="WUJ53" s="714"/>
      <c r="WUK53" s="713"/>
      <c r="WUL53" s="714"/>
      <c r="WUM53" s="713"/>
      <c r="WUN53" s="714"/>
      <c r="WUO53" s="713"/>
      <c r="WUP53" s="714"/>
      <c r="WUQ53" s="713"/>
      <c r="WUR53" s="714"/>
      <c r="WUS53" s="713"/>
      <c r="WUT53" s="714"/>
      <c r="WUU53" s="713"/>
      <c r="WUV53" s="714"/>
      <c r="WUW53" s="713"/>
      <c r="WUX53" s="714"/>
      <c r="WUY53" s="713"/>
      <c r="WUZ53" s="714"/>
      <c r="WVA53" s="713"/>
      <c r="WVB53" s="714"/>
      <c r="WVC53" s="713"/>
      <c r="WVD53" s="714"/>
      <c r="WVE53" s="713"/>
      <c r="WVF53" s="714"/>
      <c r="WVG53" s="713"/>
      <c r="WVH53" s="714"/>
      <c r="WVI53" s="713"/>
      <c r="WVJ53" s="714"/>
      <c r="WVK53" s="713"/>
      <c r="WVL53" s="714"/>
      <c r="WVM53" s="713"/>
      <c r="WVN53" s="714"/>
      <c r="WVO53" s="713"/>
      <c r="WVP53" s="714"/>
      <c r="WVQ53" s="713"/>
      <c r="WVR53" s="714"/>
      <c r="WVS53" s="713"/>
      <c r="WVT53" s="714"/>
      <c r="WVU53" s="713"/>
      <c r="WVV53" s="714"/>
      <c r="WVW53" s="713"/>
      <c r="WVX53" s="714"/>
      <c r="WVY53" s="713"/>
      <c r="WVZ53" s="714"/>
      <c r="WWA53" s="713"/>
      <c r="WWB53" s="714"/>
      <c r="WWC53" s="713"/>
      <c r="WWD53" s="714"/>
      <c r="WWE53" s="713"/>
      <c r="WWF53" s="714"/>
      <c r="WWG53" s="713"/>
      <c r="WWH53" s="714"/>
      <c r="WWI53" s="713"/>
      <c r="WWJ53" s="714"/>
      <c r="WWK53" s="713"/>
      <c r="WWL53" s="714"/>
      <c r="WWM53" s="713"/>
      <c r="WWN53" s="714"/>
      <c r="WWO53" s="713"/>
      <c r="WWP53" s="714"/>
      <c r="WWQ53" s="713"/>
      <c r="WWR53" s="714"/>
      <c r="WWS53" s="713"/>
      <c r="WWT53" s="714"/>
      <c r="WWU53" s="713"/>
      <c r="WWV53" s="714"/>
      <c r="WWW53" s="713"/>
      <c r="WWX53" s="714"/>
      <c r="WWY53" s="713"/>
      <c r="WWZ53" s="714"/>
      <c r="WXA53" s="713"/>
      <c r="WXB53" s="714"/>
      <c r="WXC53" s="713"/>
      <c r="WXD53" s="714"/>
      <c r="WXE53" s="713"/>
      <c r="WXF53" s="714"/>
      <c r="WXG53" s="713"/>
      <c r="WXH53" s="714"/>
      <c r="WXI53" s="713"/>
      <c r="WXJ53" s="714"/>
      <c r="WXK53" s="713"/>
      <c r="WXL53" s="714"/>
      <c r="WXM53" s="713"/>
      <c r="WXN53" s="714"/>
      <c r="WXO53" s="713"/>
      <c r="WXP53" s="714"/>
      <c r="WXQ53" s="713"/>
      <c r="WXR53" s="714"/>
      <c r="WXS53" s="713"/>
      <c r="WXT53" s="714"/>
      <c r="WXU53" s="713"/>
      <c r="WXV53" s="714"/>
      <c r="WXW53" s="713"/>
      <c r="WXX53" s="714"/>
      <c r="WXY53" s="713"/>
      <c r="WXZ53" s="714"/>
      <c r="WYA53" s="713"/>
      <c r="WYB53" s="714"/>
      <c r="WYC53" s="713"/>
      <c r="WYD53" s="714"/>
      <c r="WYE53" s="713"/>
      <c r="WYF53" s="714"/>
      <c r="WYG53" s="713"/>
      <c r="WYH53" s="714"/>
      <c r="WYI53" s="713"/>
      <c r="WYJ53" s="714"/>
      <c r="WYK53" s="713"/>
      <c r="WYL53" s="714"/>
      <c r="WYM53" s="713"/>
      <c r="WYN53" s="714"/>
      <c r="WYO53" s="713"/>
      <c r="WYP53" s="714"/>
      <c r="WYQ53" s="713"/>
      <c r="WYR53" s="714"/>
      <c r="WYS53" s="713"/>
      <c r="WYT53" s="714"/>
      <c r="WYU53" s="713"/>
      <c r="WYV53" s="714"/>
      <c r="WYW53" s="713"/>
      <c r="WYX53" s="714"/>
      <c r="WYY53" s="713"/>
      <c r="WYZ53" s="714"/>
      <c r="WZA53" s="713"/>
      <c r="WZB53" s="714"/>
      <c r="WZC53" s="713"/>
      <c r="WZD53" s="714"/>
      <c r="WZE53" s="713"/>
      <c r="WZF53" s="714"/>
      <c r="WZG53" s="713"/>
      <c r="WZH53" s="714"/>
      <c r="WZI53" s="713"/>
      <c r="WZJ53" s="714"/>
      <c r="WZK53" s="713"/>
      <c r="WZL53" s="714"/>
      <c r="WZM53" s="713"/>
      <c r="WZN53" s="714"/>
      <c r="WZO53" s="713"/>
      <c r="WZP53" s="714"/>
      <c r="WZQ53" s="713"/>
      <c r="WZR53" s="714"/>
      <c r="WZS53" s="713"/>
      <c r="WZT53" s="714"/>
      <c r="WZU53" s="713"/>
      <c r="WZV53" s="714"/>
      <c r="WZW53" s="713"/>
      <c r="WZX53" s="714"/>
      <c r="WZY53" s="713"/>
      <c r="WZZ53" s="714"/>
      <c r="XAA53" s="713"/>
      <c r="XAB53" s="714"/>
      <c r="XAC53" s="713"/>
      <c r="XAD53" s="714"/>
      <c r="XAE53" s="713"/>
      <c r="XAF53" s="714"/>
      <c r="XAG53" s="713"/>
      <c r="XAH53" s="714"/>
      <c r="XAI53" s="713"/>
      <c r="XAJ53" s="714"/>
      <c r="XAK53" s="713"/>
      <c r="XAL53" s="714"/>
      <c r="XAM53" s="713"/>
      <c r="XAN53" s="714"/>
      <c r="XAO53" s="713"/>
      <c r="XAP53" s="714"/>
      <c r="XAQ53" s="713"/>
      <c r="XAR53" s="714"/>
      <c r="XAS53" s="713"/>
      <c r="XAT53" s="714"/>
      <c r="XAU53" s="713"/>
      <c r="XAV53" s="714"/>
      <c r="XAW53" s="713"/>
      <c r="XAX53" s="714"/>
      <c r="XAY53" s="713"/>
      <c r="XAZ53" s="714"/>
      <c r="XBA53" s="713"/>
      <c r="XBB53" s="714"/>
      <c r="XBC53" s="713"/>
      <c r="XBD53" s="714"/>
      <c r="XBE53" s="713"/>
      <c r="XBF53" s="714"/>
      <c r="XBG53" s="713"/>
      <c r="XBH53" s="714"/>
      <c r="XBI53" s="713"/>
      <c r="XBJ53" s="714"/>
      <c r="XBK53" s="713"/>
      <c r="XBL53" s="714"/>
      <c r="XBM53" s="713"/>
      <c r="XBN53" s="714"/>
      <c r="XBO53" s="713"/>
      <c r="XBP53" s="714"/>
      <c r="XBQ53" s="713"/>
      <c r="XBR53" s="714"/>
      <c r="XBS53" s="713"/>
      <c r="XBT53" s="714"/>
      <c r="XBU53" s="713"/>
      <c r="XBV53" s="714"/>
      <c r="XBW53" s="713"/>
      <c r="XBX53" s="714"/>
      <c r="XBY53" s="713"/>
      <c r="XBZ53" s="714"/>
      <c r="XCA53" s="713"/>
      <c r="XCB53" s="714"/>
      <c r="XCC53" s="713"/>
      <c r="XCD53" s="714"/>
      <c r="XCE53" s="713"/>
      <c r="XCF53" s="714"/>
      <c r="XCG53" s="713"/>
      <c r="XCH53" s="714"/>
      <c r="XCI53" s="713"/>
      <c r="XCJ53" s="714"/>
      <c r="XCK53" s="713"/>
      <c r="XCL53" s="714"/>
      <c r="XCM53" s="713"/>
      <c r="XCN53" s="714"/>
      <c r="XCO53" s="713"/>
      <c r="XCP53" s="714"/>
      <c r="XCQ53" s="713"/>
      <c r="XCR53" s="714"/>
      <c r="XCS53" s="713"/>
      <c r="XCT53" s="714"/>
      <c r="XCU53" s="713"/>
      <c r="XCV53" s="714"/>
      <c r="XCW53" s="713"/>
      <c r="XCX53" s="714"/>
      <c r="XCY53" s="713"/>
      <c r="XCZ53" s="714"/>
      <c r="XDA53" s="713"/>
      <c r="XDB53" s="714"/>
      <c r="XDC53" s="713"/>
      <c r="XDD53" s="714"/>
      <c r="XDE53" s="713"/>
      <c r="XDF53" s="714"/>
      <c r="XDG53" s="713"/>
      <c r="XDH53" s="714"/>
      <c r="XDI53" s="713"/>
      <c r="XDJ53" s="714"/>
      <c r="XDK53" s="713"/>
      <c r="XDL53" s="714"/>
      <c r="XDM53" s="713"/>
      <c r="XDN53" s="714"/>
      <c r="XDO53" s="713"/>
      <c r="XDP53" s="714"/>
      <c r="XDQ53" s="713"/>
      <c r="XDR53" s="714"/>
      <c r="XDS53" s="713"/>
      <c r="XDT53" s="714"/>
      <c r="XDU53" s="713"/>
      <c r="XDV53" s="714"/>
      <c r="XDW53" s="713"/>
      <c r="XDX53" s="714"/>
      <c r="XDY53" s="713"/>
      <c r="XDZ53" s="714"/>
      <c r="XEA53" s="713"/>
      <c r="XEB53" s="714"/>
      <c r="XEC53" s="713"/>
      <c r="XED53" s="714"/>
      <c r="XEE53" s="713"/>
      <c r="XEF53" s="714"/>
      <c r="XEG53" s="713"/>
      <c r="XEH53" s="714"/>
      <c r="XEI53" s="713"/>
      <c r="XEJ53" s="714"/>
      <c r="XEK53" s="713"/>
      <c r="XEL53" s="714"/>
      <c r="XEM53" s="713"/>
      <c r="XEN53" s="714"/>
      <c r="XEO53" s="713"/>
      <c r="XEP53" s="714"/>
      <c r="XEQ53" s="713"/>
      <c r="XER53" s="714"/>
      <c r="XES53" s="713"/>
      <c r="XET53" s="714"/>
      <c r="XEU53" s="713"/>
      <c r="XEV53" s="714"/>
      <c r="XEW53" s="713"/>
      <c r="XEX53" s="714"/>
      <c r="XEY53" s="713"/>
      <c r="XEZ53" s="714"/>
      <c r="XFA53" s="713"/>
      <c r="XFB53" s="714"/>
      <c r="XFC53" s="713"/>
      <c r="XFD53" s="714"/>
    </row>
    <row r="54" spans="1:16384" ht="39.75" customHeight="1">
      <c r="A54" s="720" t="s">
        <v>411</v>
      </c>
      <c r="B54" s="721"/>
      <c r="C54" s="724"/>
      <c r="D54" s="725"/>
      <c r="E54" s="745"/>
      <c r="F54" s="746"/>
      <c r="G54" s="724"/>
      <c r="H54" s="719"/>
      <c r="I54" s="719"/>
      <c r="J54" s="719"/>
      <c r="K54" s="719"/>
      <c r="L54" s="719"/>
      <c r="M54" s="719"/>
      <c r="N54" s="719"/>
      <c r="O54" s="719"/>
      <c r="P54" s="719"/>
      <c r="Q54" s="719"/>
      <c r="R54" s="719"/>
      <c r="S54" s="719"/>
      <c r="T54" s="719"/>
      <c r="U54" s="719"/>
      <c r="V54" s="719"/>
      <c r="W54" s="719"/>
      <c r="X54" s="719"/>
      <c r="Y54" s="719"/>
      <c r="Z54" s="719"/>
      <c r="AA54" s="719"/>
      <c r="AB54" s="719"/>
      <c r="AC54" s="719"/>
      <c r="AD54" s="719"/>
      <c r="AE54" s="719"/>
      <c r="AF54" s="719"/>
      <c r="AG54" s="719"/>
      <c r="AH54" s="719"/>
      <c r="AI54" s="719"/>
      <c r="AJ54" s="719"/>
      <c r="AK54" s="719"/>
      <c r="AL54" s="719"/>
      <c r="AM54" s="719"/>
      <c r="AN54" s="719"/>
      <c r="AO54" s="719"/>
      <c r="AP54" s="719"/>
      <c r="AQ54" s="719"/>
      <c r="AR54" s="719"/>
      <c r="AS54" s="719"/>
      <c r="AT54" s="719"/>
      <c r="AU54" s="719"/>
      <c r="AV54" s="719"/>
      <c r="AW54" s="719"/>
      <c r="AX54" s="719"/>
      <c r="AY54" s="719"/>
      <c r="AZ54" s="719"/>
      <c r="BA54" s="719"/>
      <c r="BB54" s="719"/>
      <c r="BC54" s="714"/>
      <c r="BD54" s="714"/>
      <c r="BE54" s="713"/>
      <c r="BF54" s="714"/>
      <c r="BG54" s="713"/>
      <c r="BH54" s="714"/>
      <c r="BI54" s="713"/>
      <c r="BJ54" s="714"/>
      <c r="BK54" s="713"/>
      <c r="BL54" s="714"/>
      <c r="BM54" s="713"/>
      <c r="BN54" s="714"/>
      <c r="BO54" s="713"/>
      <c r="BP54" s="714"/>
      <c r="BQ54" s="713"/>
      <c r="BR54" s="714"/>
      <c r="BS54" s="713"/>
      <c r="BT54" s="714"/>
      <c r="BU54" s="713"/>
      <c r="BV54" s="714"/>
      <c r="BW54" s="713"/>
      <c r="BX54" s="714"/>
      <c r="BY54" s="713"/>
      <c r="BZ54" s="714"/>
      <c r="CA54" s="713"/>
      <c r="CB54" s="714"/>
      <c r="CC54" s="713"/>
      <c r="CD54" s="714"/>
      <c r="CE54" s="713"/>
      <c r="CF54" s="714"/>
      <c r="CG54" s="713"/>
      <c r="CH54" s="714"/>
      <c r="CI54" s="713"/>
      <c r="CJ54" s="714"/>
      <c r="CK54" s="713"/>
      <c r="CL54" s="714"/>
      <c r="CM54" s="713"/>
      <c r="CN54" s="714"/>
      <c r="CO54" s="713"/>
      <c r="CP54" s="714"/>
      <c r="CQ54" s="713"/>
      <c r="CR54" s="714"/>
      <c r="CS54" s="713"/>
      <c r="CT54" s="714"/>
      <c r="CU54" s="713"/>
      <c r="CV54" s="714"/>
      <c r="CW54" s="713"/>
      <c r="CX54" s="714"/>
      <c r="CY54" s="713"/>
      <c r="CZ54" s="714"/>
      <c r="DA54" s="713"/>
      <c r="DB54" s="714"/>
      <c r="DC54" s="713"/>
      <c r="DD54" s="714"/>
      <c r="DE54" s="713"/>
      <c r="DF54" s="714"/>
      <c r="DG54" s="713"/>
      <c r="DH54" s="714"/>
      <c r="DI54" s="713"/>
      <c r="DJ54" s="714"/>
      <c r="DK54" s="713"/>
      <c r="DL54" s="714"/>
      <c r="DM54" s="713"/>
      <c r="DN54" s="714"/>
      <c r="DO54" s="713"/>
      <c r="DP54" s="714"/>
      <c r="DQ54" s="713"/>
      <c r="DR54" s="714"/>
      <c r="DS54" s="713"/>
      <c r="DT54" s="714"/>
      <c r="DU54" s="713"/>
      <c r="DV54" s="714"/>
      <c r="DW54" s="713"/>
      <c r="DX54" s="714"/>
      <c r="DY54" s="713"/>
      <c r="DZ54" s="714"/>
      <c r="EA54" s="713"/>
      <c r="EB54" s="714"/>
      <c r="EC54" s="713"/>
      <c r="ED54" s="714"/>
      <c r="EE54" s="713"/>
      <c r="EF54" s="714"/>
      <c r="EG54" s="713"/>
      <c r="EH54" s="714"/>
      <c r="EI54" s="713"/>
      <c r="EJ54" s="714"/>
      <c r="EK54" s="713"/>
      <c r="EL54" s="714"/>
      <c r="EM54" s="713"/>
      <c r="EN54" s="714"/>
      <c r="EO54" s="713"/>
      <c r="EP54" s="714"/>
      <c r="EQ54" s="713"/>
      <c r="ER54" s="714"/>
      <c r="ES54" s="713"/>
      <c r="ET54" s="714"/>
      <c r="EU54" s="713"/>
      <c r="EV54" s="714"/>
      <c r="EW54" s="713"/>
      <c r="EX54" s="714"/>
      <c r="EY54" s="713"/>
      <c r="EZ54" s="714"/>
      <c r="FA54" s="713"/>
      <c r="FB54" s="714"/>
      <c r="FC54" s="713"/>
      <c r="FD54" s="714"/>
      <c r="FE54" s="713"/>
      <c r="FF54" s="714"/>
      <c r="FG54" s="713"/>
      <c r="FH54" s="714"/>
      <c r="FI54" s="713"/>
      <c r="FJ54" s="714"/>
      <c r="FK54" s="713"/>
      <c r="FL54" s="714"/>
      <c r="FM54" s="713"/>
      <c r="FN54" s="714"/>
      <c r="FO54" s="713"/>
      <c r="FP54" s="714"/>
      <c r="FQ54" s="713"/>
      <c r="FR54" s="714"/>
      <c r="FS54" s="713"/>
      <c r="FT54" s="714"/>
      <c r="FU54" s="713"/>
      <c r="FV54" s="714"/>
      <c r="FW54" s="713"/>
      <c r="FX54" s="714"/>
      <c r="FY54" s="713"/>
      <c r="FZ54" s="714"/>
      <c r="GA54" s="713"/>
      <c r="GB54" s="714"/>
      <c r="GC54" s="713"/>
      <c r="GD54" s="714"/>
      <c r="GE54" s="713"/>
      <c r="GF54" s="714"/>
      <c r="GG54" s="713"/>
      <c r="GH54" s="714"/>
      <c r="GI54" s="713"/>
      <c r="GJ54" s="714"/>
      <c r="GK54" s="713"/>
      <c r="GL54" s="714"/>
      <c r="GM54" s="713"/>
      <c r="GN54" s="714"/>
      <c r="GO54" s="713"/>
      <c r="GP54" s="714"/>
      <c r="GQ54" s="713"/>
      <c r="GR54" s="714"/>
      <c r="GS54" s="713"/>
      <c r="GT54" s="714"/>
      <c r="GU54" s="713"/>
      <c r="GV54" s="714"/>
      <c r="GW54" s="713"/>
      <c r="GX54" s="714"/>
      <c r="GY54" s="713"/>
      <c r="GZ54" s="714"/>
      <c r="HA54" s="713"/>
      <c r="HB54" s="714"/>
      <c r="HC54" s="713"/>
      <c r="HD54" s="714"/>
      <c r="HE54" s="713"/>
      <c r="HF54" s="714"/>
      <c r="HG54" s="713"/>
      <c r="HH54" s="714"/>
      <c r="HI54" s="713"/>
      <c r="HJ54" s="714"/>
      <c r="HK54" s="713"/>
      <c r="HL54" s="714"/>
      <c r="HM54" s="713"/>
      <c r="HN54" s="714"/>
      <c r="HO54" s="713"/>
      <c r="HP54" s="714"/>
      <c r="HQ54" s="713"/>
      <c r="HR54" s="714"/>
      <c r="HS54" s="713"/>
      <c r="HT54" s="714"/>
      <c r="HU54" s="713"/>
      <c r="HV54" s="714"/>
      <c r="HW54" s="713"/>
      <c r="HX54" s="714"/>
      <c r="HY54" s="713"/>
      <c r="HZ54" s="714"/>
      <c r="IA54" s="713"/>
      <c r="IB54" s="714"/>
      <c r="IC54" s="713"/>
      <c r="ID54" s="714"/>
      <c r="IE54" s="713"/>
      <c r="IF54" s="714"/>
      <c r="IG54" s="713"/>
      <c r="IH54" s="714"/>
      <c r="II54" s="713"/>
      <c r="IJ54" s="714"/>
      <c r="IK54" s="713"/>
      <c r="IL54" s="714"/>
      <c r="IM54" s="713"/>
      <c r="IN54" s="714"/>
      <c r="IO54" s="713"/>
      <c r="IP54" s="714"/>
      <c r="IQ54" s="713"/>
      <c r="IR54" s="714"/>
      <c r="IS54" s="713"/>
      <c r="IT54" s="714"/>
      <c r="IU54" s="713"/>
      <c r="IV54" s="714"/>
      <c r="IW54" s="713"/>
      <c r="IX54" s="714"/>
      <c r="IY54" s="713"/>
      <c r="IZ54" s="714"/>
      <c r="JA54" s="713"/>
      <c r="JB54" s="714"/>
      <c r="JC54" s="713"/>
      <c r="JD54" s="714"/>
      <c r="JE54" s="713"/>
      <c r="JF54" s="714"/>
      <c r="JG54" s="713"/>
      <c r="JH54" s="714"/>
      <c r="JI54" s="713"/>
      <c r="JJ54" s="714"/>
      <c r="JK54" s="713"/>
      <c r="JL54" s="714"/>
      <c r="JM54" s="713"/>
      <c r="JN54" s="714"/>
      <c r="JO54" s="713"/>
      <c r="JP54" s="714"/>
      <c r="JQ54" s="713"/>
      <c r="JR54" s="714"/>
      <c r="JS54" s="713"/>
      <c r="JT54" s="714"/>
      <c r="JU54" s="713"/>
      <c r="JV54" s="714"/>
      <c r="JW54" s="713"/>
      <c r="JX54" s="714"/>
      <c r="JY54" s="713"/>
      <c r="JZ54" s="714"/>
      <c r="KA54" s="713"/>
      <c r="KB54" s="714"/>
      <c r="KC54" s="713"/>
      <c r="KD54" s="714"/>
      <c r="KE54" s="713"/>
      <c r="KF54" s="714"/>
      <c r="KG54" s="713"/>
      <c r="KH54" s="714"/>
      <c r="KI54" s="713"/>
      <c r="KJ54" s="714"/>
      <c r="KK54" s="713"/>
      <c r="KL54" s="714"/>
      <c r="KM54" s="713"/>
      <c r="KN54" s="714"/>
      <c r="KO54" s="713"/>
      <c r="KP54" s="714"/>
      <c r="KQ54" s="713"/>
      <c r="KR54" s="714"/>
      <c r="KS54" s="713"/>
      <c r="KT54" s="714"/>
      <c r="KU54" s="713"/>
      <c r="KV54" s="714"/>
      <c r="KW54" s="713"/>
      <c r="KX54" s="714"/>
      <c r="KY54" s="713"/>
      <c r="KZ54" s="714"/>
      <c r="LA54" s="713"/>
      <c r="LB54" s="714"/>
      <c r="LC54" s="713"/>
      <c r="LD54" s="714"/>
      <c r="LE54" s="713"/>
      <c r="LF54" s="714"/>
      <c r="LG54" s="713"/>
      <c r="LH54" s="714"/>
      <c r="LI54" s="713"/>
      <c r="LJ54" s="714"/>
      <c r="LK54" s="713"/>
      <c r="LL54" s="714"/>
      <c r="LM54" s="713"/>
      <c r="LN54" s="714"/>
      <c r="LO54" s="713"/>
      <c r="LP54" s="714"/>
      <c r="LQ54" s="713"/>
      <c r="LR54" s="714"/>
      <c r="LS54" s="713"/>
      <c r="LT54" s="714"/>
      <c r="LU54" s="713"/>
      <c r="LV54" s="714"/>
      <c r="LW54" s="713"/>
      <c r="LX54" s="714"/>
      <c r="LY54" s="713"/>
      <c r="LZ54" s="714"/>
      <c r="MA54" s="713"/>
      <c r="MB54" s="714"/>
      <c r="MC54" s="713"/>
      <c r="MD54" s="714"/>
      <c r="ME54" s="713"/>
      <c r="MF54" s="714"/>
      <c r="MG54" s="713"/>
      <c r="MH54" s="714"/>
      <c r="MI54" s="713"/>
      <c r="MJ54" s="714"/>
      <c r="MK54" s="713"/>
      <c r="ML54" s="714"/>
      <c r="MM54" s="713"/>
      <c r="MN54" s="714"/>
      <c r="MO54" s="713"/>
      <c r="MP54" s="714"/>
      <c r="MQ54" s="713"/>
      <c r="MR54" s="714"/>
      <c r="MS54" s="713"/>
      <c r="MT54" s="714"/>
      <c r="MU54" s="713"/>
      <c r="MV54" s="714"/>
      <c r="MW54" s="713"/>
      <c r="MX54" s="714"/>
      <c r="MY54" s="713"/>
      <c r="MZ54" s="714"/>
      <c r="NA54" s="713"/>
      <c r="NB54" s="714"/>
      <c r="NC54" s="713"/>
      <c r="ND54" s="714"/>
      <c r="NE54" s="713"/>
      <c r="NF54" s="714"/>
      <c r="NG54" s="713"/>
      <c r="NH54" s="714"/>
      <c r="NI54" s="713"/>
      <c r="NJ54" s="714"/>
      <c r="NK54" s="713"/>
      <c r="NL54" s="714"/>
      <c r="NM54" s="713"/>
      <c r="NN54" s="714"/>
      <c r="NO54" s="713"/>
      <c r="NP54" s="714"/>
      <c r="NQ54" s="713"/>
      <c r="NR54" s="714"/>
      <c r="NS54" s="713"/>
      <c r="NT54" s="714"/>
      <c r="NU54" s="713"/>
      <c r="NV54" s="714"/>
      <c r="NW54" s="713"/>
      <c r="NX54" s="714"/>
      <c r="NY54" s="713"/>
      <c r="NZ54" s="714"/>
      <c r="OA54" s="713"/>
      <c r="OB54" s="714"/>
      <c r="OC54" s="713"/>
      <c r="OD54" s="714"/>
      <c r="OE54" s="713"/>
      <c r="OF54" s="714"/>
      <c r="OG54" s="713"/>
      <c r="OH54" s="714"/>
      <c r="OI54" s="713"/>
      <c r="OJ54" s="714"/>
      <c r="OK54" s="713"/>
      <c r="OL54" s="714"/>
      <c r="OM54" s="713"/>
      <c r="ON54" s="714"/>
      <c r="OO54" s="713"/>
      <c r="OP54" s="714"/>
      <c r="OQ54" s="713"/>
      <c r="OR54" s="714"/>
      <c r="OS54" s="713"/>
      <c r="OT54" s="714"/>
      <c r="OU54" s="713"/>
      <c r="OV54" s="714"/>
      <c r="OW54" s="713"/>
      <c r="OX54" s="714"/>
      <c r="OY54" s="713"/>
      <c r="OZ54" s="714"/>
      <c r="PA54" s="713"/>
      <c r="PB54" s="714"/>
      <c r="PC54" s="713"/>
      <c r="PD54" s="714"/>
      <c r="PE54" s="713"/>
      <c r="PF54" s="714"/>
      <c r="PG54" s="713"/>
      <c r="PH54" s="714"/>
      <c r="PI54" s="713"/>
      <c r="PJ54" s="714"/>
      <c r="PK54" s="713"/>
      <c r="PL54" s="714"/>
      <c r="PM54" s="713"/>
      <c r="PN54" s="714"/>
      <c r="PO54" s="713"/>
      <c r="PP54" s="714"/>
      <c r="PQ54" s="713"/>
      <c r="PR54" s="714"/>
      <c r="PS54" s="713"/>
      <c r="PT54" s="714"/>
      <c r="PU54" s="713"/>
      <c r="PV54" s="714"/>
      <c r="PW54" s="713"/>
      <c r="PX54" s="714"/>
      <c r="PY54" s="713"/>
      <c r="PZ54" s="714"/>
      <c r="QA54" s="713"/>
      <c r="QB54" s="714"/>
      <c r="QC54" s="713"/>
      <c r="QD54" s="714"/>
      <c r="QE54" s="713"/>
      <c r="QF54" s="714"/>
      <c r="QG54" s="713"/>
      <c r="QH54" s="714"/>
      <c r="QI54" s="713"/>
      <c r="QJ54" s="714"/>
      <c r="QK54" s="713"/>
      <c r="QL54" s="714"/>
      <c r="QM54" s="713"/>
      <c r="QN54" s="714"/>
      <c r="QO54" s="713"/>
      <c r="QP54" s="714"/>
      <c r="QQ54" s="713"/>
      <c r="QR54" s="714"/>
      <c r="QS54" s="713"/>
      <c r="QT54" s="714"/>
      <c r="QU54" s="713"/>
      <c r="QV54" s="714"/>
      <c r="QW54" s="713"/>
      <c r="QX54" s="714"/>
      <c r="QY54" s="713"/>
      <c r="QZ54" s="714"/>
      <c r="RA54" s="713"/>
      <c r="RB54" s="714"/>
      <c r="RC54" s="713"/>
      <c r="RD54" s="714"/>
      <c r="RE54" s="713"/>
      <c r="RF54" s="714"/>
      <c r="RG54" s="713"/>
      <c r="RH54" s="714"/>
      <c r="RI54" s="713"/>
      <c r="RJ54" s="714"/>
      <c r="RK54" s="713"/>
      <c r="RL54" s="714"/>
      <c r="RM54" s="713"/>
      <c r="RN54" s="714"/>
      <c r="RO54" s="713"/>
      <c r="RP54" s="714"/>
      <c r="RQ54" s="713"/>
      <c r="RR54" s="714"/>
      <c r="RS54" s="713"/>
      <c r="RT54" s="714"/>
      <c r="RU54" s="713"/>
      <c r="RV54" s="714"/>
      <c r="RW54" s="713"/>
      <c r="RX54" s="714"/>
      <c r="RY54" s="713"/>
      <c r="RZ54" s="714"/>
      <c r="SA54" s="713"/>
      <c r="SB54" s="714"/>
      <c r="SC54" s="713"/>
      <c r="SD54" s="714"/>
      <c r="SE54" s="713"/>
      <c r="SF54" s="714"/>
      <c r="SG54" s="713"/>
      <c r="SH54" s="714"/>
      <c r="SI54" s="713"/>
      <c r="SJ54" s="714"/>
      <c r="SK54" s="713"/>
      <c r="SL54" s="714"/>
      <c r="SM54" s="713"/>
      <c r="SN54" s="714"/>
      <c r="SO54" s="713"/>
      <c r="SP54" s="714"/>
      <c r="SQ54" s="713"/>
      <c r="SR54" s="714"/>
      <c r="SS54" s="713"/>
      <c r="ST54" s="714"/>
      <c r="SU54" s="713"/>
      <c r="SV54" s="714"/>
      <c r="SW54" s="713"/>
      <c r="SX54" s="714"/>
      <c r="SY54" s="713"/>
      <c r="SZ54" s="714"/>
      <c r="TA54" s="713"/>
      <c r="TB54" s="714"/>
      <c r="TC54" s="713"/>
      <c r="TD54" s="714"/>
      <c r="TE54" s="713"/>
      <c r="TF54" s="714"/>
      <c r="TG54" s="713"/>
      <c r="TH54" s="714"/>
      <c r="TI54" s="713"/>
      <c r="TJ54" s="714"/>
      <c r="TK54" s="713"/>
      <c r="TL54" s="714"/>
      <c r="TM54" s="713"/>
      <c r="TN54" s="714"/>
      <c r="TO54" s="713"/>
      <c r="TP54" s="714"/>
      <c r="TQ54" s="713"/>
      <c r="TR54" s="714"/>
      <c r="TS54" s="713"/>
      <c r="TT54" s="714"/>
      <c r="TU54" s="713"/>
      <c r="TV54" s="714"/>
      <c r="TW54" s="713"/>
      <c r="TX54" s="714"/>
      <c r="TY54" s="713"/>
      <c r="TZ54" s="714"/>
      <c r="UA54" s="713"/>
      <c r="UB54" s="714"/>
      <c r="UC54" s="713"/>
      <c r="UD54" s="714"/>
      <c r="UE54" s="713"/>
      <c r="UF54" s="714"/>
      <c r="UG54" s="713"/>
      <c r="UH54" s="714"/>
      <c r="UI54" s="713"/>
      <c r="UJ54" s="714"/>
      <c r="UK54" s="713"/>
      <c r="UL54" s="714"/>
      <c r="UM54" s="713"/>
      <c r="UN54" s="714"/>
      <c r="UO54" s="713"/>
      <c r="UP54" s="714"/>
      <c r="UQ54" s="713"/>
      <c r="UR54" s="714"/>
      <c r="US54" s="713"/>
      <c r="UT54" s="714"/>
      <c r="UU54" s="713"/>
      <c r="UV54" s="714"/>
      <c r="UW54" s="713"/>
      <c r="UX54" s="714"/>
      <c r="UY54" s="713"/>
      <c r="UZ54" s="714"/>
      <c r="VA54" s="713"/>
      <c r="VB54" s="714"/>
      <c r="VC54" s="713"/>
      <c r="VD54" s="714"/>
      <c r="VE54" s="713"/>
      <c r="VF54" s="714"/>
      <c r="VG54" s="713"/>
      <c r="VH54" s="714"/>
      <c r="VI54" s="713"/>
      <c r="VJ54" s="714"/>
      <c r="VK54" s="713"/>
      <c r="VL54" s="714"/>
      <c r="VM54" s="713"/>
      <c r="VN54" s="714"/>
      <c r="VO54" s="713"/>
      <c r="VP54" s="714"/>
      <c r="VQ54" s="713"/>
      <c r="VR54" s="714"/>
      <c r="VS54" s="713"/>
      <c r="VT54" s="714"/>
      <c r="VU54" s="713"/>
      <c r="VV54" s="714"/>
      <c r="VW54" s="713"/>
      <c r="VX54" s="714"/>
      <c r="VY54" s="713"/>
      <c r="VZ54" s="714"/>
      <c r="WA54" s="713"/>
      <c r="WB54" s="714"/>
      <c r="WC54" s="713"/>
      <c r="WD54" s="714"/>
      <c r="WE54" s="713"/>
      <c r="WF54" s="714"/>
      <c r="WG54" s="713"/>
      <c r="WH54" s="714"/>
      <c r="WI54" s="713"/>
      <c r="WJ54" s="714"/>
      <c r="WK54" s="713"/>
      <c r="WL54" s="714"/>
      <c r="WM54" s="713"/>
      <c r="WN54" s="714"/>
      <c r="WO54" s="713"/>
      <c r="WP54" s="714"/>
      <c r="WQ54" s="713"/>
      <c r="WR54" s="714"/>
      <c r="WS54" s="713"/>
      <c r="WT54" s="714"/>
      <c r="WU54" s="713"/>
      <c r="WV54" s="714"/>
      <c r="WW54" s="713"/>
      <c r="WX54" s="714"/>
      <c r="WY54" s="713"/>
      <c r="WZ54" s="714"/>
      <c r="XA54" s="713"/>
      <c r="XB54" s="714"/>
      <c r="XC54" s="713"/>
      <c r="XD54" s="714"/>
      <c r="XE54" s="713"/>
      <c r="XF54" s="714"/>
      <c r="XG54" s="713"/>
      <c r="XH54" s="714"/>
      <c r="XI54" s="713"/>
      <c r="XJ54" s="714"/>
      <c r="XK54" s="713"/>
      <c r="XL54" s="714"/>
      <c r="XM54" s="713"/>
      <c r="XN54" s="714"/>
      <c r="XO54" s="713"/>
      <c r="XP54" s="714"/>
      <c r="XQ54" s="713"/>
      <c r="XR54" s="714"/>
      <c r="XS54" s="713"/>
      <c r="XT54" s="714"/>
      <c r="XU54" s="713"/>
      <c r="XV54" s="714"/>
      <c r="XW54" s="713"/>
      <c r="XX54" s="714"/>
      <c r="XY54" s="713"/>
      <c r="XZ54" s="714"/>
      <c r="YA54" s="713"/>
      <c r="YB54" s="714"/>
      <c r="YC54" s="713"/>
      <c r="YD54" s="714"/>
      <c r="YE54" s="713"/>
      <c r="YF54" s="714"/>
      <c r="YG54" s="713"/>
      <c r="YH54" s="714"/>
      <c r="YI54" s="713"/>
      <c r="YJ54" s="714"/>
      <c r="YK54" s="713"/>
      <c r="YL54" s="714"/>
      <c r="YM54" s="713"/>
      <c r="YN54" s="714"/>
      <c r="YO54" s="713"/>
      <c r="YP54" s="714"/>
      <c r="YQ54" s="713"/>
      <c r="YR54" s="714"/>
      <c r="YS54" s="713"/>
      <c r="YT54" s="714"/>
      <c r="YU54" s="713"/>
      <c r="YV54" s="714"/>
      <c r="YW54" s="713"/>
      <c r="YX54" s="714"/>
      <c r="YY54" s="713"/>
      <c r="YZ54" s="714"/>
      <c r="ZA54" s="713"/>
      <c r="ZB54" s="714"/>
      <c r="ZC54" s="713"/>
      <c r="ZD54" s="714"/>
      <c r="ZE54" s="713"/>
      <c r="ZF54" s="714"/>
      <c r="ZG54" s="713"/>
      <c r="ZH54" s="714"/>
      <c r="ZI54" s="713"/>
      <c r="ZJ54" s="714"/>
      <c r="ZK54" s="713"/>
      <c r="ZL54" s="714"/>
      <c r="ZM54" s="713"/>
      <c r="ZN54" s="714"/>
      <c r="ZO54" s="713"/>
      <c r="ZP54" s="714"/>
      <c r="ZQ54" s="713"/>
      <c r="ZR54" s="714"/>
      <c r="ZS54" s="713"/>
      <c r="ZT54" s="714"/>
      <c r="ZU54" s="713"/>
      <c r="ZV54" s="714"/>
      <c r="ZW54" s="713"/>
      <c r="ZX54" s="714"/>
      <c r="ZY54" s="713"/>
      <c r="ZZ54" s="714"/>
      <c r="AAA54" s="713"/>
      <c r="AAB54" s="714"/>
      <c r="AAC54" s="713"/>
      <c r="AAD54" s="714"/>
      <c r="AAE54" s="713"/>
      <c r="AAF54" s="714"/>
      <c r="AAG54" s="713"/>
      <c r="AAH54" s="714"/>
      <c r="AAI54" s="713"/>
      <c r="AAJ54" s="714"/>
      <c r="AAK54" s="713"/>
      <c r="AAL54" s="714"/>
      <c r="AAM54" s="713"/>
      <c r="AAN54" s="714"/>
      <c r="AAO54" s="713"/>
      <c r="AAP54" s="714"/>
      <c r="AAQ54" s="713"/>
      <c r="AAR54" s="714"/>
      <c r="AAS54" s="713"/>
      <c r="AAT54" s="714"/>
      <c r="AAU54" s="713"/>
      <c r="AAV54" s="714"/>
      <c r="AAW54" s="713"/>
      <c r="AAX54" s="714"/>
      <c r="AAY54" s="713"/>
      <c r="AAZ54" s="714"/>
      <c r="ABA54" s="713"/>
      <c r="ABB54" s="714"/>
      <c r="ABC54" s="713"/>
      <c r="ABD54" s="714"/>
      <c r="ABE54" s="713"/>
      <c r="ABF54" s="714"/>
      <c r="ABG54" s="713"/>
      <c r="ABH54" s="714"/>
      <c r="ABI54" s="713"/>
      <c r="ABJ54" s="714"/>
      <c r="ABK54" s="713"/>
      <c r="ABL54" s="714"/>
      <c r="ABM54" s="713"/>
      <c r="ABN54" s="714"/>
      <c r="ABO54" s="713"/>
      <c r="ABP54" s="714"/>
      <c r="ABQ54" s="713"/>
      <c r="ABR54" s="714"/>
      <c r="ABS54" s="713"/>
      <c r="ABT54" s="714"/>
      <c r="ABU54" s="713"/>
      <c r="ABV54" s="714"/>
      <c r="ABW54" s="713"/>
      <c r="ABX54" s="714"/>
      <c r="ABY54" s="713"/>
      <c r="ABZ54" s="714"/>
      <c r="ACA54" s="713"/>
      <c r="ACB54" s="714"/>
      <c r="ACC54" s="713"/>
      <c r="ACD54" s="714"/>
      <c r="ACE54" s="713"/>
      <c r="ACF54" s="714"/>
      <c r="ACG54" s="713"/>
      <c r="ACH54" s="714"/>
      <c r="ACI54" s="713"/>
      <c r="ACJ54" s="714"/>
      <c r="ACK54" s="713"/>
      <c r="ACL54" s="714"/>
      <c r="ACM54" s="713"/>
      <c r="ACN54" s="714"/>
      <c r="ACO54" s="713"/>
      <c r="ACP54" s="714"/>
      <c r="ACQ54" s="713"/>
      <c r="ACR54" s="714"/>
      <c r="ACS54" s="713"/>
      <c r="ACT54" s="714"/>
      <c r="ACU54" s="713"/>
      <c r="ACV54" s="714"/>
      <c r="ACW54" s="713"/>
      <c r="ACX54" s="714"/>
      <c r="ACY54" s="713"/>
      <c r="ACZ54" s="714"/>
      <c r="ADA54" s="713"/>
      <c r="ADB54" s="714"/>
      <c r="ADC54" s="713"/>
      <c r="ADD54" s="714"/>
      <c r="ADE54" s="713"/>
      <c r="ADF54" s="714"/>
      <c r="ADG54" s="713"/>
      <c r="ADH54" s="714"/>
      <c r="ADI54" s="713"/>
      <c r="ADJ54" s="714"/>
      <c r="ADK54" s="713"/>
      <c r="ADL54" s="714"/>
      <c r="ADM54" s="713"/>
      <c r="ADN54" s="714"/>
      <c r="ADO54" s="713"/>
      <c r="ADP54" s="714"/>
      <c r="ADQ54" s="713"/>
      <c r="ADR54" s="714"/>
      <c r="ADS54" s="713"/>
      <c r="ADT54" s="714"/>
      <c r="ADU54" s="713"/>
      <c r="ADV54" s="714"/>
      <c r="ADW54" s="713"/>
      <c r="ADX54" s="714"/>
      <c r="ADY54" s="713"/>
      <c r="ADZ54" s="714"/>
      <c r="AEA54" s="713"/>
      <c r="AEB54" s="714"/>
      <c r="AEC54" s="713"/>
      <c r="AED54" s="714"/>
      <c r="AEE54" s="713"/>
      <c r="AEF54" s="714"/>
      <c r="AEG54" s="713"/>
      <c r="AEH54" s="714"/>
      <c r="AEI54" s="713"/>
      <c r="AEJ54" s="714"/>
      <c r="AEK54" s="713"/>
      <c r="AEL54" s="714"/>
      <c r="AEM54" s="713"/>
      <c r="AEN54" s="714"/>
      <c r="AEO54" s="713"/>
      <c r="AEP54" s="714"/>
      <c r="AEQ54" s="713"/>
      <c r="AER54" s="714"/>
      <c r="AES54" s="713"/>
      <c r="AET54" s="714"/>
      <c r="AEU54" s="713"/>
      <c r="AEV54" s="714"/>
      <c r="AEW54" s="713"/>
      <c r="AEX54" s="714"/>
      <c r="AEY54" s="713"/>
      <c r="AEZ54" s="714"/>
      <c r="AFA54" s="713"/>
      <c r="AFB54" s="714"/>
      <c r="AFC54" s="713"/>
      <c r="AFD54" s="714"/>
      <c r="AFE54" s="713"/>
      <c r="AFF54" s="714"/>
      <c r="AFG54" s="713"/>
      <c r="AFH54" s="714"/>
      <c r="AFI54" s="713"/>
      <c r="AFJ54" s="714"/>
      <c r="AFK54" s="713"/>
      <c r="AFL54" s="714"/>
      <c r="AFM54" s="713"/>
      <c r="AFN54" s="714"/>
      <c r="AFO54" s="713"/>
      <c r="AFP54" s="714"/>
      <c r="AFQ54" s="713"/>
      <c r="AFR54" s="714"/>
      <c r="AFS54" s="713"/>
      <c r="AFT54" s="714"/>
      <c r="AFU54" s="713"/>
      <c r="AFV54" s="714"/>
      <c r="AFW54" s="713"/>
      <c r="AFX54" s="714"/>
      <c r="AFY54" s="713"/>
      <c r="AFZ54" s="714"/>
      <c r="AGA54" s="713"/>
      <c r="AGB54" s="714"/>
      <c r="AGC54" s="713"/>
      <c r="AGD54" s="714"/>
      <c r="AGE54" s="713"/>
      <c r="AGF54" s="714"/>
      <c r="AGG54" s="713"/>
      <c r="AGH54" s="714"/>
      <c r="AGI54" s="713"/>
      <c r="AGJ54" s="714"/>
      <c r="AGK54" s="713"/>
      <c r="AGL54" s="714"/>
      <c r="AGM54" s="713"/>
      <c r="AGN54" s="714"/>
      <c r="AGO54" s="713"/>
      <c r="AGP54" s="714"/>
      <c r="AGQ54" s="713"/>
      <c r="AGR54" s="714"/>
      <c r="AGS54" s="713"/>
      <c r="AGT54" s="714"/>
      <c r="AGU54" s="713"/>
      <c r="AGV54" s="714"/>
      <c r="AGW54" s="713"/>
      <c r="AGX54" s="714"/>
      <c r="AGY54" s="713"/>
      <c r="AGZ54" s="714"/>
      <c r="AHA54" s="713"/>
      <c r="AHB54" s="714"/>
      <c r="AHC54" s="713"/>
      <c r="AHD54" s="714"/>
      <c r="AHE54" s="713"/>
      <c r="AHF54" s="714"/>
      <c r="AHG54" s="713"/>
      <c r="AHH54" s="714"/>
      <c r="AHI54" s="713"/>
      <c r="AHJ54" s="714"/>
      <c r="AHK54" s="713"/>
      <c r="AHL54" s="714"/>
      <c r="AHM54" s="713"/>
      <c r="AHN54" s="714"/>
      <c r="AHO54" s="713"/>
      <c r="AHP54" s="714"/>
      <c r="AHQ54" s="713"/>
      <c r="AHR54" s="714"/>
      <c r="AHS54" s="713"/>
      <c r="AHT54" s="714"/>
      <c r="AHU54" s="713"/>
      <c r="AHV54" s="714"/>
      <c r="AHW54" s="713"/>
      <c r="AHX54" s="714"/>
      <c r="AHY54" s="713"/>
      <c r="AHZ54" s="714"/>
      <c r="AIA54" s="713"/>
      <c r="AIB54" s="714"/>
      <c r="AIC54" s="713"/>
      <c r="AID54" s="714"/>
      <c r="AIE54" s="713"/>
      <c r="AIF54" s="714"/>
      <c r="AIG54" s="713"/>
      <c r="AIH54" s="714"/>
      <c r="AII54" s="713"/>
      <c r="AIJ54" s="714"/>
      <c r="AIK54" s="713"/>
      <c r="AIL54" s="714"/>
      <c r="AIM54" s="713"/>
      <c r="AIN54" s="714"/>
      <c r="AIO54" s="713"/>
      <c r="AIP54" s="714"/>
      <c r="AIQ54" s="713"/>
      <c r="AIR54" s="714"/>
      <c r="AIS54" s="713"/>
      <c r="AIT54" s="714"/>
      <c r="AIU54" s="713"/>
      <c r="AIV54" s="714"/>
      <c r="AIW54" s="713"/>
      <c r="AIX54" s="714"/>
      <c r="AIY54" s="713"/>
      <c r="AIZ54" s="714"/>
      <c r="AJA54" s="713"/>
      <c r="AJB54" s="714"/>
      <c r="AJC54" s="713"/>
      <c r="AJD54" s="714"/>
      <c r="AJE54" s="713"/>
      <c r="AJF54" s="714"/>
      <c r="AJG54" s="713"/>
      <c r="AJH54" s="714"/>
      <c r="AJI54" s="713"/>
      <c r="AJJ54" s="714"/>
      <c r="AJK54" s="713"/>
      <c r="AJL54" s="714"/>
      <c r="AJM54" s="713"/>
      <c r="AJN54" s="714"/>
      <c r="AJO54" s="713"/>
      <c r="AJP54" s="714"/>
      <c r="AJQ54" s="713"/>
      <c r="AJR54" s="714"/>
      <c r="AJS54" s="713"/>
      <c r="AJT54" s="714"/>
      <c r="AJU54" s="713"/>
      <c r="AJV54" s="714"/>
      <c r="AJW54" s="713"/>
      <c r="AJX54" s="714"/>
      <c r="AJY54" s="713"/>
      <c r="AJZ54" s="714"/>
      <c r="AKA54" s="713"/>
      <c r="AKB54" s="714"/>
      <c r="AKC54" s="713"/>
      <c r="AKD54" s="714"/>
      <c r="AKE54" s="713"/>
      <c r="AKF54" s="714"/>
      <c r="AKG54" s="713"/>
      <c r="AKH54" s="714"/>
      <c r="AKI54" s="713"/>
      <c r="AKJ54" s="714"/>
      <c r="AKK54" s="713"/>
      <c r="AKL54" s="714"/>
      <c r="AKM54" s="713"/>
      <c r="AKN54" s="714"/>
      <c r="AKO54" s="713"/>
      <c r="AKP54" s="714"/>
      <c r="AKQ54" s="713"/>
      <c r="AKR54" s="714"/>
      <c r="AKS54" s="713"/>
      <c r="AKT54" s="714"/>
      <c r="AKU54" s="713"/>
      <c r="AKV54" s="714"/>
      <c r="AKW54" s="713"/>
      <c r="AKX54" s="714"/>
      <c r="AKY54" s="713"/>
      <c r="AKZ54" s="714"/>
      <c r="ALA54" s="713"/>
      <c r="ALB54" s="714"/>
      <c r="ALC54" s="713"/>
      <c r="ALD54" s="714"/>
      <c r="ALE54" s="713"/>
      <c r="ALF54" s="714"/>
      <c r="ALG54" s="713"/>
      <c r="ALH54" s="714"/>
      <c r="ALI54" s="713"/>
      <c r="ALJ54" s="714"/>
      <c r="ALK54" s="713"/>
      <c r="ALL54" s="714"/>
      <c r="ALM54" s="713"/>
      <c r="ALN54" s="714"/>
      <c r="ALO54" s="713"/>
      <c r="ALP54" s="714"/>
      <c r="ALQ54" s="713"/>
      <c r="ALR54" s="714"/>
      <c r="ALS54" s="713"/>
      <c r="ALT54" s="714"/>
      <c r="ALU54" s="713"/>
      <c r="ALV54" s="714"/>
      <c r="ALW54" s="713"/>
      <c r="ALX54" s="714"/>
      <c r="ALY54" s="713"/>
      <c r="ALZ54" s="714"/>
      <c r="AMA54" s="713"/>
      <c r="AMB54" s="714"/>
      <c r="AMC54" s="713"/>
      <c r="AMD54" s="714"/>
      <c r="AME54" s="713"/>
      <c r="AMF54" s="714"/>
      <c r="AMG54" s="713"/>
      <c r="AMH54" s="714"/>
      <c r="AMI54" s="713"/>
      <c r="AMJ54" s="714"/>
      <c r="AMK54" s="713"/>
      <c r="AML54" s="714"/>
      <c r="AMM54" s="713"/>
      <c r="AMN54" s="714"/>
      <c r="AMO54" s="713"/>
      <c r="AMP54" s="714"/>
      <c r="AMQ54" s="713"/>
      <c r="AMR54" s="714"/>
      <c r="AMS54" s="713"/>
      <c r="AMT54" s="714"/>
      <c r="AMU54" s="713"/>
      <c r="AMV54" s="714"/>
      <c r="AMW54" s="713"/>
      <c r="AMX54" s="714"/>
      <c r="AMY54" s="713"/>
      <c r="AMZ54" s="714"/>
      <c r="ANA54" s="713"/>
      <c r="ANB54" s="714"/>
      <c r="ANC54" s="713"/>
      <c r="AND54" s="714"/>
      <c r="ANE54" s="713"/>
      <c r="ANF54" s="714"/>
      <c r="ANG54" s="713"/>
      <c r="ANH54" s="714"/>
      <c r="ANI54" s="713"/>
      <c r="ANJ54" s="714"/>
      <c r="ANK54" s="713"/>
      <c r="ANL54" s="714"/>
      <c r="ANM54" s="713"/>
      <c r="ANN54" s="714"/>
      <c r="ANO54" s="713"/>
      <c r="ANP54" s="714"/>
      <c r="ANQ54" s="713"/>
      <c r="ANR54" s="714"/>
      <c r="ANS54" s="713"/>
      <c r="ANT54" s="714"/>
      <c r="ANU54" s="713"/>
      <c r="ANV54" s="714"/>
      <c r="ANW54" s="713"/>
      <c r="ANX54" s="714"/>
      <c r="ANY54" s="713"/>
      <c r="ANZ54" s="714"/>
      <c r="AOA54" s="713"/>
      <c r="AOB54" s="714"/>
      <c r="AOC54" s="713"/>
      <c r="AOD54" s="714"/>
      <c r="AOE54" s="713"/>
      <c r="AOF54" s="714"/>
      <c r="AOG54" s="713"/>
      <c r="AOH54" s="714"/>
      <c r="AOI54" s="713"/>
      <c r="AOJ54" s="714"/>
      <c r="AOK54" s="713"/>
      <c r="AOL54" s="714"/>
      <c r="AOM54" s="713"/>
      <c r="AON54" s="714"/>
      <c r="AOO54" s="713"/>
      <c r="AOP54" s="714"/>
      <c r="AOQ54" s="713"/>
      <c r="AOR54" s="714"/>
      <c r="AOS54" s="713"/>
      <c r="AOT54" s="714"/>
      <c r="AOU54" s="713"/>
      <c r="AOV54" s="714"/>
      <c r="AOW54" s="713"/>
      <c r="AOX54" s="714"/>
      <c r="AOY54" s="713"/>
      <c r="AOZ54" s="714"/>
      <c r="APA54" s="713"/>
      <c r="APB54" s="714"/>
      <c r="APC54" s="713"/>
      <c r="APD54" s="714"/>
      <c r="APE54" s="713"/>
      <c r="APF54" s="714"/>
      <c r="APG54" s="713"/>
      <c r="APH54" s="714"/>
      <c r="API54" s="713"/>
      <c r="APJ54" s="714"/>
      <c r="APK54" s="713"/>
      <c r="APL54" s="714"/>
      <c r="APM54" s="713"/>
      <c r="APN54" s="714"/>
      <c r="APO54" s="713"/>
      <c r="APP54" s="714"/>
      <c r="APQ54" s="713"/>
      <c r="APR54" s="714"/>
      <c r="APS54" s="713"/>
      <c r="APT54" s="714"/>
      <c r="APU54" s="713"/>
      <c r="APV54" s="714"/>
      <c r="APW54" s="713"/>
      <c r="APX54" s="714"/>
      <c r="APY54" s="713"/>
      <c r="APZ54" s="714"/>
      <c r="AQA54" s="713"/>
      <c r="AQB54" s="714"/>
      <c r="AQC54" s="713"/>
      <c r="AQD54" s="714"/>
      <c r="AQE54" s="713"/>
      <c r="AQF54" s="714"/>
      <c r="AQG54" s="713"/>
      <c r="AQH54" s="714"/>
      <c r="AQI54" s="713"/>
      <c r="AQJ54" s="714"/>
      <c r="AQK54" s="713"/>
      <c r="AQL54" s="714"/>
      <c r="AQM54" s="713"/>
      <c r="AQN54" s="714"/>
      <c r="AQO54" s="713"/>
      <c r="AQP54" s="714"/>
      <c r="AQQ54" s="713"/>
      <c r="AQR54" s="714"/>
      <c r="AQS54" s="713"/>
      <c r="AQT54" s="714"/>
      <c r="AQU54" s="713"/>
      <c r="AQV54" s="714"/>
      <c r="AQW54" s="713"/>
      <c r="AQX54" s="714"/>
      <c r="AQY54" s="713"/>
      <c r="AQZ54" s="714"/>
      <c r="ARA54" s="713"/>
      <c r="ARB54" s="714"/>
      <c r="ARC54" s="713"/>
      <c r="ARD54" s="714"/>
      <c r="ARE54" s="713"/>
      <c r="ARF54" s="714"/>
      <c r="ARG54" s="713"/>
      <c r="ARH54" s="714"/>
      <c r="ARI54" s="713"/>
      <c r="ARJ54" s="714"/>
      <c r="ARK54" s="713"/>
      <c r="ARL54" s="714"/>
      <c r="ARM54" s="713"/>
      <c r="ARN54" s="714"/>
      <c r="ARO54" s="713"/>
      <c r="ARP54" s="714"/>
      <c r="ARQ54" s="713"/>
      <c r="ARR54" s="714"/>
      <c r="ARS54" s="713"/>
      <c r="ART54" s="714"/>
      <c r="ARU54" s="713"/>
      <c r="ARV54" s="714"/>
      <c r="ARW54" s="713"/>
      <c r="ARX54" s="714"/>
      <c r="ARY54" s="713"/>
      <c r="ARZ54" s="714"/>
      <c r="ASA54" s="713"/>
      <c r="ASB54" s="714"/>
      <c r="ASC54" s="713"/>
      <c r="ASD54" s="714"/>
      <c r="ASE54" s="713"/>
      <c r="ASF54" s="714"/>
      <c r="ASG54" s="713"/>
      <c r="ASH54" s="714"/>
      <c r="ASI54" s="713"/>
      <c r="ASJ54" s="714"/>
      <c r="ASK54" s="713"/>
      <c r="ASL54" s="714"/>
      <c r="ASM54" s="713"/>
      <c r="ASN54" s="714"/>
      <c r="ASO54" s="713"/>
      <c r="ASP54" s="714"/>
      <c r="ASQ54" s="713"/>
      <c r="ASR54" s="714"/>
      <c r="ASS54" s="713"/>
      <c r="AST54" s="714"/>
      <c r="ASU54" s="713"/>
      <c r="ASV54" s="714"/>
      <c r="ASW54" s="713"/>
      <c r="ASX54" s="714"/>
      <c r="ASY54" s="713"/>
      <c r="ASZ54" s="714"/>
      <c r="ATA54" s="713"/>
      <c r="ATB54" s="714"/>
      <c r="ATC54" s="713"/>
      <c r="ATD54" s="714"/>
      <c r="ATE54" s="713"/>
      <c r="ATF54" s="714"/>
      <c r="ATG54" s="713"/>
      <c r="ATH54" s="714"/>
      <c r="ATI54" s="713"/>
      <c r="ATJ54" s="714"/>
      <c r="ATK54" s="713"/>
      <c r="ATL54" s="714"/>
      <c r="ATM54" s="713"/>
      <c r="ATN54" s="714"/>
      <c r="ATO54" s="713"/>
      <c r="ATP54" s="714"/>
      <c r="ATQ54" s="713"/>
      <c r="ATR54" s="714"/>
      <c r="ATS54" s="713"/>
      <c r="ATT54" s="714"/>
      <c r="ATU54" s="713"/>
      <c r="ATV54" s="714"/>
      <c r="ATW54" s="713"/>
      <c r="ATX54" s="714"/>
      <c r="ATY54" s="713"/>
      <c r="ATZ54" s="714"/>
      <c r="AUA54" s="713"/>
      <c r="AUB54" s="714"/>
      <c r="AUC54" s="713"/>
      <c r="AUD54" s="714"/>
      <c r="AUE54" s="713"/>
      <c r="AUF54" s="714"/>
      <c r="AUG54" s="713"/>
      <c r="AUH54" s="714"/>
      <c r="AUI54" s="713"/>
      <c r="AUJ54" s="714"/>
      <c r="AUK54" s="713"/>
      <c r="AUL54" s="714"/>
      <c r="AUM54" s="713"/>
      <c r="AUN54" s="714"/>
      <c r="AUO54" s="713"/>
      <c r="AUP54" s="714"/>
      <c r="AUQ54" s="713"/>
      <c r="AUR54" s="714"/>
      <c r="AUS54" s="713"/>
      <c r="AUT54" s="714"/>
      <c r="AUU54" s="713"/>
      <c r="AUV54" s="714"/>
      <c r="AUW54" s="713"/>
      <c r="AUX54" s="714"/>
      <c r="AUY54" s="713"/>
      <c r="AUZ54" s="714"/>
      <c r="AVA54" s="713"/>
      <c r="AVB54" s="714"/>
      <c r="AVC54" s="713"/>
      <c r="AVD54" s="714"/>
      <c r="AVE54" s="713"/>
      <c r="AVF54" s="714"/>
      <c r="AVG54" s="713"/>
      <c r="AVH54" s="714"/>
      <c r="AVI54" s="713"/>
      <c r="AVJ54" s="714"/>
      <c r="AVK54" s="713"/>
      <c r="AVL54" s="714"/>
      <c r="AVM54" s="713"/>
      <c r="AVN54" s="714"/>
      <c r="AVO54" s="713"/>
      <c r="AVP54" s="714"/>
      <c r="AVQ54" s="713"/>
      <c r="AVR54" s="714"/>
      <c r="AVS54" s="713"/>
      <c r="AVT54" s="714"/>
      <c r="AVU54" s="713"/>
      <c r="AVV54" s="714"/>
      <c r="AVW54" s="713"/>
      <c r="AVX54" s="714"/>
      <c r="AVY54" s="713"/>
      <c r="AVZ54" s="714"/>
      <c r="AWA54" s="713"/>
      <c r="AWB54" s="714"/>
      <c r="AWC54" s="713"/>
      <c r="AWD54" s="714"/>
      <c r="AWE54" s="713"/>
      <c r="AWF54" s="714"/>
      <c r="AWG54" s="713"/>
      <c r="AWH54" s="714"/>
      <c r="AWI54" s="713"/>
      <c r="AWJ54" s="714"/>
      <c r="AWK54" s="713"/>
      <c r="AWL54" s="714"/>
      <c r="AWM54" s="713"/>
      <c r="AWN54" s="714"/>
      <c r="AWO54" s="713"/>
      <c r="AWP54" s="714"/>
      <c r="AWQ54" s="713"/>
      <c r="AWR54" s="714"/>
      <c r="AWS54" s="713"/>
      <c r="AWT54" s="714"/>
      <c r="AWU54" s="713"/>
      <c r="AWV54" s="714"/>
      <c r="AWW54" s="713"/>
      <c r="AWX54" s="714"/>
      <c r="AWY54" s="713"/>
      <c r="AWZ54" s="714"/>
      <c r="AXA54" s="713"/>
      <c r="AXB54" s="714"/>
      <c r="AXC54" s="713"/>
      <c r="AXD54" s="714"/>
      <c r="AXE54" s="713"/>
      <c r="AXF54" s="714"/>
      <c r="AXG54" s="713"/>
      <c r="AXH54" s="714"/>
      <c r="AXI54" s="713"/>
      <c r="AXJ54" s="714"/>
      <c r="AXK54" s="713"/>
      <c r="AXL54" s="714"/>
      <c r="AXM54" s="713"/>
      <c r="AXN54" s="714"/>
      <c r="AXO54" s="713"/>
      <c r="AXP54" s="714"/>
      <c r="AXQ54" s="713"/>
      <c r="AXR54" s="714"/>
      <c r="AXS54" s="713"/>
      <c r="AXT54" s="714"/>
      <c r="AXU54" s="713"/>
      <c r="AXV54" s="714"/>
      <c r="AXW54" s="713"/>
      <c r="AXX54" s="714"/>
      <c r="AXY54" s="713"/>
      <c r="AXZ54" s="714"/>
      <c r="AYA54" s="713"/>
      <c r="AYB54" s="714"/>
      <c r="AYC54" s="713"/>
      <c r="AYD54" s="714"/>
      <c r="AYE54" s="713"/>
      <c r="AYF54" s="714"/>
      <c r="AYG54" s="713"/>
      <c r="AYH54" s="714"/>
      <c r="AYI54" s="713"/>
      <c r="AYJ54" s="714"/>
      <c r="AYK54" s="713"/>
      <c r="AYL54" s="714"/>
      <c r="AYM54" s="713"/>
      <c r="AYN54" s="714"/>
      <c r="AYO54" s="713"/>
      <c r="AYP54" s="714"/>
      <c r="AYQ54" s="713"/>
      <c r="AYR54" s="714"/>
      <c r="AYS54" s="713"/>
      <c r="AYT54" s="714"/>
      <c r="AYU54" s="713"/>
      <c r="AYV54" s="714"/>
      <c r="AYW54" s="713"/>
      <c r="AYX54" s="714"/>
      <c r="AYY54" s="713"/>
      <c r="AYZ54" s="714"/>
      <c r="AZA54" s="713"/>
      <c r="AZB54" s="714"/>
      <c r="AZC54" s="713"/>
      <c r="AZD54" s="714"/>
      <c r="AZE54" s="713"/>
      <c r="AZF54" s="714"/>
      <c r="AZG54" s="713"/>
      <c r="AZH54" s="714"/>
      <c r="AZI54" s="713"/>
      <c r="AZJ54" s="714"/>
      <c r="AZK54" s="713"/>
      <c r="AZL54" s="714"/>
      <c r="AZM54" s="713"/>
      <c r="AZN54" s="714"/>
      <c r="AZO54" s="713"/>
      <c r="AZP54" s="714"/>
      <c r="AZQ54" s="713"/>
      <c r="AZR54" s="714"/>
      <c r="AZS54" s="713"/>
      <c r="AZT54" s="714"/>
      <c r="AZU54" s="713"/>
      <c r="AZV54" s="714"/>
      <c r="AZW54" s="713"/>
      <c r="AZX54" s="714"/>
      <c r="AZY54" s="713"/>
      <c r="AZZ54" s="714"/>
      <c r="BAA54" s="713"/>
      <c r="BAB54" s="714"/>
      <c r="BAC54" s="713"/>
      <c r="BAD54" s="714"/>
      <c r="BAE54" s="713"/>
      <c r="BAF54" s="714"/>
      <c r="BAG54" s="713"/>
      <c r="BAH54" s="714"/>
      <c r="BAI54" s="713"/>
      <c r="BAJ54" s="714"/>
      <c r="BAK54" s="713"/>
      <c r="BAL54" s="714"/>
      <c r="BAM54" s="713"/>
      <c r="BAN54" s="714"/>
      <c r="BAO54" s="713"/>
      <c r="BAP54" s="714"/>
      <c r="BAQ54" s="713"/>
      <c r="BAR54" s="714"/>
      <c r="BAS54" s="713"/>
      <c r="BAT54" s="714"/>
      <c r="BAU54" s="713"/>
      <c r="BAV54" s="714"/>
      <c r="BAW54" s="713"/>
      <c r="BAX54" s="714"/>
      <c r="BAY54" s="713"/>
      <c r="BAZ54" s="714"/>
      <c r="BBA54" s="713"/>
      <c r="BBB54" s="714"/>
      <c r="BBC54" s="713"/>
      <c r="BBD54" s="714"/>
      <c r="BBE54" s="713"/>
      <c r="BBF54" s="714"/>
      <c r="BBG54" s="713"/>
      <c r="BBH54" s="714"/>
      <c r="BBI54" s="713"/>
      <c r="BBJ54" s="714"/>
      <c r="BBK54" s="713"/>
      <c r="BBL54" s="714"/>
      <c r="BBM54" s="713"/>
      <c r="BBN54" s="714"/>
      <c r="BBO54" s="713"/>
      <c r="BBP54" s="714"/>
      <c r="BBQ54" s="713"/>
      <c r="BBR54" s="714"/>
      <c r="BBS54" s="713"/>
      <c r="BBT54" s="714"/>
      <c r="BBU54" s="713"/>
      <c r="BBV54" s="714"/>
      <c r="BBW54" s="713"/>
      <c r="BBX54" s="714"/>
      <c r="BBY54" s="713"/>
      <c r="BBZ54" s="714"/>
      <c r="BCA54" s="713"/>
      <c r="BCB54" s="714"/>
      <c r="BCC54" s="713"/>
      <c r="BCD54" s="714"/>
      <c r="BCE54" s="713"/>
      <c r="BCF54" s="714"/>
      <c r="BCG54" s="713"/>
      <c r="BCH54" s="714"/>
      <c r="BCI54" s="713"/>
      <c r="BCJ54" s="714"/>
      <c r="BCK54" s="713"/>
      <c r="BCL54" s="714"/>
      <c r="BCM54" s="713"/>
      <c r="BCN54" s="714"/>
      <c r="BCO54" s="713"/>
      <c r="BCP54" s="714"/>
      <c r="BCQ54" s="713"/>
      <c r="BCR54" s="714"/>
      <c r="BCS54" s="713"/>
      <c r="BCT54" s="714"/>
      <c r="BCU54" s="713"/>
      <c r="BCV54" s="714"/>
      <c r="BCW54" s="713"/>
      <c r="BCX54" s="714"/>
      <c r="BCY54" s="713"/>
      <c r="BCZ54" s="714"/>
      <c r="BDA54" s="713"/>
      <c r="BDB54" s="714"/>
      <c r="BDC54" s="713"/>
      <c r="BDD54" s="714"/>
      <c r="BDE54" s="713"/>
      <c r="BDF54" s="714"/>
      <c r="BDG54" s="713"/>
      <c r="BDH54" s="714"/>
      <c r="BDI54" s="713"/>
      <c r="BDJ54" s="714"/>
      <c r="BDK54" s="713"/>
      <c r="BDL54" s="714"/>
      <c r="BDM54" s="713"/>
      <c r="BDN54" s="714"/>
      <c r="BDO54" s="713"/>
      <c r="BDP54" s="714"/>
      <c r="BDQ54" s="713"/>
      <c r="BDR54" s="714"/>
      <c r="BDS54" s="713"/>
      <c r="BDT54" s="714"/>
      <c r="BDU54" s="713"/>
      <c r="BDV54" s="714"/>
      <c r="BDW54" s="713"/>
      <c r="BDX54" s="714"/>
      <c r="BDY54" s="713"/>
      <c r="BDZ54" s="714"/>
      <c r="BEA54" s="713"/>
      <c r="BEB54" s="714"/>
      <c r="BEC54" s="713"/>
      <c r="BED54" s="714"/>
      <c r="BEE54" s="713"/>
      <c r="BEF54" s="714"/>
      <c r="BEG54" s="713"/>
      <c r="BEH54" s="714"/>
      <c r="BEI54" s="713"/>
      <c r="BEJ54" s="714"/>
      <c r="BEK54" s="713"/>
      <c r="BEL54" s="714"/>
      <c r="BEM54" s="713"/>
      <c r="BEN54" s="714"/>
      <c r="BEO54" s="713"/>
      <c r="BEP54" s="714"/>
      <c r="BEQ54" s="713"/>
      <c r="BER54" s="714"/>
      <c r="BES54" s="713"/>
      <c r="BET54" s="714"/>
      <c r="BEU54" s="713"/>
      <c r="BEV54" s="714"/>
      <c r="BEW54" s="713"/>
      <c r="BEX54" s="714"/>
      <c r="BEY54" s="713"/>
      <c r="BEZ54" s="714"/>
      <c r="BFA54" s="713"/>
      <c r="BFB54" s="714"/>
      <c r="BFC54" s="713"/>
      <c r="BFD54" s="714"/>
      <c r="BFE54" s="713"/>
      <c r="BFF54" s="714"/>
      <c r="BFG54" s="713"/>
      <c r="BFH54" s="714"/>
      <c r="BFI54" s="713"/>
      <c r="BFJ54" s="714"/>
      <c r="BFK54" s="713"/>
      <c r="BFL54" s="714"/>
      <c r="BFM54" s="713"/>
      <c r="BFN54" s="714"/>
      <c r="BFO54" s="713"/>
      <c r="BFP54" s="714"/>
      <c r="BFQ54" s="713"/>
      <c r="BFR54" s="714"/>
      <c r="BFS54" s="713"/>
      <c r="BFT54" s="714"/>
      <c r="BFU54" s="713"/>
      <c r="BFV54" s="714"/>
      <c r="BFW54" s="713"/>
      <c r="BFX54" s="714"/>
      <c r="BFY54" s="713"/>
      <c r="BFZ54" s="714"/>
      <c r="BGA54" s="713"/>
      <c r="BGB54" s="714"/>
      <c r="BGC54" s="713"/>
      <c r="BGD54" s="714"/>
      <c r="BGE54" s="713"/>
      <c r="BGF54" s="714"/>
      <c r="BGG54" s="713"/>
      <c r="BGH54" s="714"/>
      <c r="BGI54" s="713"/>
      <c r="BGJ54" s="714"/>
      <c r="BGK54" s="713"/>
      <c r="BGL54" s="714"/>
      <c r="BGM54" s="713"/>
      <c r="BGN54" s="714"/>
      <c r="BGO54" s="713"/>
      <c r="BGP54" s="714"/>
      <c r="BGQ54" s="713"/>
      <c r="BGR54" s="714"/>
      <c r="BGS54" s="713"/>
      <c r="BGT54" s="714"/>
      <c r="BGU54" s="713"/>
      <c r="BGV54" s="714"/>
      <c r="BGW54" s="713"/>
      <c r="BGX54" s="714"/>
      <c r="BGY54" s="713"/>
      <c r="BGZ54" s="714"/>
      <c r="BHA54" s="713"/>
      <c r="BHB54" s="714"/>
      <c r="BHC54" s="713"/>
      <c r="BHD54" s="714"/>
      <c r="BHE54" s="713"/>
      <c r="BHF54" s="714"/>
      <c r="BHG54" s="713"/>
      <c r="BHH54" s="714"/>
      <c r="BHI54" s="713"/>
      <c r="BHJ54" s="714"/>
      <c r="BHK54" s="713"/>
      <c r="BHL54" s="714"/>
      <c r="BHM54" s="713"/>
      <c r="BHN54" s="714"/>
      <c r="BHO54" s="713"/>
      <c r="BHP54" s="714"/>
      <c r="BHQ54" s="713"/>
      <c r="BHR54" s="714"/>
      <c r="BHS54" s="713"/>
      <c r="BHT54" s="714"/>
      <c r="BHU54" s="713"/>
      <c r="BHV54" s="714"/>
      <c r="BHW54" s="713"/>
      <c r="BHX54" s="714"/>
      <c r="BHY54" s="713"/>
      <c r="BHZ54" s="714"/>
      <c r="BIA54" s="713"/>
      <c r="BIB54" s="714"/>
      <c r="BIC54" s="713"/>
      <c r="BID54" s="714"/>
      <c r="BIE54" s="713"/>
      <c r="BIF54" s="714"/>
      <c r="BIG54" s="713"/>
      <c r="BIH54" s="714"/>
      <c r="BII54" s="713"/>
      <c r="BIJ54" s="714"/>
      <c r="BIK54" s="713"/>
      <c r="BIL54" s="714"/>
      <c r="BIM54" s="713"/>
      <c r="BIN54" s="714"/>
      <c r="BIO54" s="713"/>
      <c r="BIP54" s="714"/>
      <c r="BIQ54" s="713"/>
      <c r="BIR54" s="714"/>
      <c r="BIS54" s="713"/>
      <c r="BIT54" s="714"/>
      <c r="BIU54" s="713"/>
      <c r="BIV54" s="714"/>
      <c r="BIW54" s="713"/>
      <c r="BIX54" s="714"/>
      <c r="BIY54" s="713"/>
      <c r="BIZ54" s="714"/>
      <c r="BJA54" s="713"/>
      <c r="BJB54" s="714"/>
      <c r="BJC54" s="713"/>
      <c r="BJD54" s="714"/>
      <c r="BJE54" s="713"/>
      <c r="BJF54" s="714"/>
      <c r="BJG54" s="713"/>
      <c r="BJH54" s="714"/>
      <c r="BJI54" s="713"/>
      <c r="BJJ54" s="714"/>
      <c r="BJK54" s="713"/>
      <c r="BJL54" s="714"/>
      <c r="BJM54" s="713"/>
      <c r="BJN54" s="714"/>
      <c r="BJO54" s="713"/>
      <c r="BJP54" s="714"/>
      <c r="BJQ54" s="713"/>
      <c r="BJR54" s="714"/>
      <c r="BJS54" s="713"/>
      <c r="BJT54" s="714"/>
      <c r="BJU54" s="713"/>
      <c r="BJV54" s="714"/>
      <c r="BJW54" s="713"/>
      <c r="BJX54" s="714"/>
      <c r="BJY54" s="713"/>
      <c r="BJZ54" s="714"/>
      <c r="BKA54" s="713"/>
      <c r="BKB54" s="714"/>
      <c r="BKC54" s="713"/>
      <c r="BKD54" s="714"/>
      <c r="BKE54" s="713"/>
      <c r="BKF54" s="714"/>
      <c r="BKG54" s="713"/>
      <c r="BKH54" s="714"/>
      <c r="BKI54" s="713"/>
      <c r="BKJ54" s="714"/>
      <c r="BKK54" s="713"/>
      <c r="BKL54" s="714"/>
      <c r="BKM54" s="713"/>
      <c r="BKN54" s="714"/>
      <c r="BKO54" s="713"/>
      <c r="BKP54" s="714"/>
      <c r="BKQ54" s="713"/>
      <c r="BKR54" s="714"/>
      <c r="BKS54" s="713"/>
      <c r="BKT54" s="714"/>
      <c r="BKU54" s="713"/>
      <c r="BKV54" s="714"/>
      <c r="BKW54" s="713"/>
      <c r="BKX54" s="714"/>
      <c r="BKY54" s="713"/>
      <c r="BKZ54" s="714"/>
      <c r="BLA54" s="713"/>
      <c r="BLB54" s="714"/>
      <c r="BLC54" s="713"/>
      <c r="BLD54" s="714"/>
      <c r="BLE54" s="713"/>
      <c r="BLF54" s="714"/>
      <c r="BLG54" s="713"/>
      <c r="BLH54" s="714"/>
      <c r="BLI54" s="713"/>
      <c r="BLJ54" s="714"/>
      <c r="BLK54" s="713"/>
      <c r="BLL54" s="714"/>
      <c r="BLM54" s="713"/>
      <c r="BLN54" s="714"/>
      <c r="BLO54" s="713"/>
      <c r="BLP54" s="714"/>
      <c r="BLQ54" s="713"/>
      <c r="BLR54" s="714"/>
      <c r="BLS54" s="713"/>
      <c r="BLT54" s="714"/>
      <c r="BLU54" s="713"/>
      <c r="BLV54" s="714"/>
      <c r="BLW54" s="713"/>
      <c r="BLX54" s="714"/>
      <c r="BLY54" s="713"/>
      <c r="BLZ54" s="714"/>
      <c r="BMA54" s="713"/>
      <c r="BMB54" s="714"/>
      <c r="BMC54" s="713"/>
      <c r="BMD54" s="714"/>
      <c r="BME54" s="713"/>
      <c r="BMF54" s="714"/>
      <c r="BMG54" s="713"/>
      <c r="BMH54" s="714"/>
      <c r="BMI54" s="713"/>
      <c r="BMJ54" s="714"/>
      <c r="BMK54" s="713"/>
      <c r="BML54" s="714"/>
      <c r="BMM54" s="713"/>
      <c r="BMN54" s="714"/>
      <c r="BMO54" s="713"/>
      <c r="BMP54" s="714"/>
      <c r="BMQ54" s="713"/>
      <c r="BMR54" s="714"/>
      <c r="BMS54" s="713"/>
      <c r="BMT54" s="714"/>
      <c r="BMU54" s="713"/>
      <c r="BMV54" s="714"/>
      <c r="BMW54" s="713"/>
      <c r="BMX54" s="714"/>
      <c r="BMY54" s="713"/>
      <c r="BMZ54" s="714"/>
      <c r="BNA54" s="713"/>
      <c r="BNB54" s="714"/>
      <c r="BNC54" s="713"/>
      <c r="BND54" s="714"/>
      <c r="BNE54" s="713"/>
      <c r="BNF54" s="714"/>
      <c r="BNG54" s="713"/>
      <c r="BNH54" s="714"/>
      <c r="BNI54" s="713"/>
      <c r="BNJ54" s="714"/>
      <c r="BNK54" s="713"/>
      <c r="BNL54" s="714"/>
      <c r="BNM54" s="713"/>
      <c r="BNN54" s="714"/>
      <c r="BNO54" s="713"/>
      <c r="BNP54" s="714"/>
      <c r="BNQ54" s="713"/>
      <c r="BNR54" s="714"/>
      <c r="BNS54" s="713"/>
      <c r="BNT54" s="714"/>
      <c r="BNU54" s="713"/>
      <c r="BNV54" s="714"/>
      <c r="BNW54" s="713"/>
      <c r="BNX54" s="714"/>
      <c r="BNY54" s="713"/>
      <c r="BNZ54" s="714"/>
      <c r="BOA54" s="713"/>
      <c r="BOB54" s="714"/>
      <c r="BOC54" s="713"/>
      <c r="BOD54" s="714"/>
      <c r="BOE54" s="713"/>
      <c r="BOF54" s="714"/>
      <c r="BOG54" s="713"/>
      <c r="BOH54" s="714"/>
      <c r="BOI54" s="713"/>
      <c r="BOJ54" s="714"/>
      <c r="BOK54" s="713"/>
      <c r="BOL54" s="714"/>
      <c r="BOM54" s="713"/>
      <c r="BON54" s="714"/>
      <c r="BOO54" s="713"/>
      <c r="BOP54" s="714"/>
      <c r="BOQ54" s="713"/>
      <c r="BOR54" s="714"/>
      <c r="BOS54" s="713"/>
      <c r="BOT54" s="714"/>
      <c r="BOU54" s="713"/>
      <c r="BOV54" s="714"/>
      <c r="BOW54" s="713"/>
      <c r="BOX54" s="714"/>
      <c r="BOY54" s="713"/>
      <c r="BOZ54" s="714"/>
      <c r="BPA54" s="713"/>
      <c r="BPB54" s="714"/>
      <c r="BPC54" s="713"/>
      <c r="BPD54" s="714"/>
      <c r="BPE54" s="713"/>
      <c r="BPF54" s="714"/>
      <c r="BPG54" s="713"/>
      <c r="BPH54" s="714"/>
      <c r="BPI54" s="713"/>
      <c r="BPJ54" s="714"/>
      <c r="BPK54" s="713"/>
      <c r="BPL54" s="714"/>
      <c r="BPM54" s="713"/>
      <c r="BPN54" s="714"/>
      <c r="BPO54" s="713"/>
      <c r="BPP54" s="714"/>
      <c r="BPQ54" s="713"/>
      <c r="BPR54" s="714"/>
      <c r="BPS54" s="713"/>
      <c r="BPT54" s="714"/>
      <c r="BPU54" s="713"/>
      <c r="BPV54" s="714"/>
      <c r="BPW54" s="713"/>
      <c r="BPX54" s="714"/>
      <c r="BPY54" s="713"/>
      <c r="BPZ54" s="714"/>
      <c r="BQA54" s="713"/>
      <c r="BQB54" s="714"/>
      <c r="BQC54" s="713"/>
      <c r="BQD54" s="714"/>
      <c r="BQE54" s="713"/>
      <c r="BQF54" s="714"/>
      <c r="BQG54" s="713"/>
      <c r="BQH54" s="714"/>
      <c r="BQI54" s="713"/>
      <c r="BQJ54" s="714"/>
      <c r="BQK54" s="713"/>
      <c r="BQL54" s="714"/>
      <c r="BQM54" s="713"/>
      <c r="BQN54" s="714"/>
      <c r="BQO54" s="713"/>
      <c r="BQP54" s="714"/>
      <c r="BQQ54" s="713"/>
      <c r="BQR54" s="714"/>
      <c r="BQS54" s="713"/>
      <c r="BQT54" s="714"/>
      <c r="BQU54" s="713"/>
      <c r="BQV54" s="714"/>
      <c r="BQW54" s="713"/>
      <c r="BQX54" s="714"/>
      <c r="BQY54" s="713"/>
      <c r="BQZ54" s="714"/>
      <c r="BRA54" s="713"/>
      <c r="BRB54" s="714"/>
      <c r="BRC54" s="713"/>
      <c r="BRD54" s="714"/>
      <c r="BRE54" s="713"/>
      <c r="BRF54" s="714"/>
      <c r="BRG54" s="713"/>
      <c r="BRH54" s="714"/>
      <c r="BRI54" s="713"/>
      <c r="BRJ54" s="714"/>
      <c r="BRK54" s="713"/>
      <c r="BRL54" s="714"/>
      <c r="BRM54" s="713"/>
      <c r="BRN54" s="714"/>
      <c r="BRO54" s="713"/>
      <c r="BRP54" s="714"/>
      <c r="BRQ54" s="713"/>
      <c r="BRR54" s="714"/>
      <c r="BRS54" s="713"/>
      <c r="BRT54" s="714"/>
      <c r="BRU54" s="713"/>
      <c r="BRV54" s="714"/>
      <c r="BRW54" s="713"/>
      <c r="BRX54" s="714"/>
      <c r="BRY54" s="713"/>
      <c r="BRZ54" s="714"/>
      <c r="BSA54" s="713"/>
      <c r="BSB54" s="714"/>
      <c r="BSC54" s="713"/>
      <c r="BSD54" s="714"/>
      <c r="BSE54" s="713"/>
      <c r="BSF54" s="714"/>
      <c r="BSG54" s="713"/>
      <c r="BSH54" s="714"/>
      <c r="BSI54" s="713"/>
      <c r="BSJ54" s="714"/>
      <c r="BSK54" s="713"/>
      <c r="BSL54" s="714"/>
      <c r="BSM54" s="713"/>
      <c r="BSN54" s="714"/>
      <c r="BSO54" s="713"/>
      <c r="BSP54" s="714"/>
      <c r="BSQ54" s="713"/>
      <c r="BSR54" s="714"/>
      <c r="BSS54" s="713"/>
      <c r="BST54" s="714"/>
      <c r="BSU54" s="713"/>
      <c r="BSV54" s="714"/>
      <c r="BSW54" s="713"/>
      <c r="BSX54" s="714"/>
      <c r="BSY54" s="713"/>
      <c r="BSZ54" s="714"/>
      <c r="BTA54" s="713"/>
      <c r="BTB54" s="714"/>
      <c r="BTC54" s="713"/>
      <c r="BTD54" s="714"/>
      <c r="BTE54" s="713"/>
      <c r="BTF54" s="714"/>
      <c r="BTG54" s="713"/>
      <c r="BTH54" s="714"/>
      <c r="BTI54" s="713"/>
      <c r="BTJ54" s="714"/>
      <c r="BTK54" s="713"/>
      <c r="BTL54" s="714"/>
      <c r="BTM54" s="713"/>
      <c r="BTN54" s="714"/>
      <c r="BTO54" s="713"/>
      <c r="BTP54" s="714"/>
      <c r="BTQ54" s="713"/>
      <c r="BTR54" s="714"/>
      <c r="BTS54" s="713"/>
      <c r="BTT54" s="714"/>
      <c r="BTU54" s="713"/>
      <c r="BTV54" s="714"/>
      <c r="BTW54" s="713"/>
      <c r="BTX54" s="714"/>
      <c r="BTY54" s="713"/>
      <c r="BTZ54" s="714"/>
      <c r="BUA54" s="713"/>
      <c r="BUB54" s="714"/>
      <c r="BUC54" s="713"/>
      <c r="BUD54" s="714"/>
      <c r="BUE54" s="713"/>
      <c r="BUF54" s="714"/>
      <c r="BUG54" s="713"/>
      <c r="BUH54" s="714"/>
      <c r="BUI54" s="713"/>
      <c r="BUJ54" s="714"/>
      <c r="BUK54" s="713"/>
      <c r="BUL54" s="714"/>
      <c r="BUM54" s="713"/>
      <c r="BUN54" s="714"/>
      <c r="BUO54" s="713"/>
      <c r="BUP54" s="714"/>
      <c r="BUQ54" s="713"/>
      <c r="BUR54" s="714"/>
      <c r="BUS54" s="713"/>
      <c r="BUT54" s="714"/>
      <c r="BUU54" s="713"/>
      <c r="BUV54" s="714"/>
      <c r="BUW54" s="713"/>
      <c r="BUX54" s="714"/>
      <c r="BUY54" s="713"/>
      <c r="BUZ54" s="714"/>
      <c r="BVA54" s="713"/>
      <c r="BVB54" s="714"/>
      <c r="BVC54" s="713"/>
      <c r="BVD54" s="714"/>
      <c r="BVE54" s="713"/>
      <c r="BVF54" s="714"/>
      <c r="BVG54" s="713"/>
      <c r="BVH54" s="714"/>
      <c r="BVI54" s="713"/>
      <c r="BVJ54" s="714"/>
      <c r="BVK54" s="713"/>
      <c r="BVL54" s="714"/>
      <c r="BVM54" s="713"/>
      <c r="BVN54" s="714"/>
      <c r="BVO54" s="713"/>
      <c r="BVP54" s="714"/>
      <c r="BVQ54" s="713"/>
      <c r="BVR54" s="714"/>
      <c r="BVS54" s="713"/>
      <c r="BVT54" s="714"/>
      <c r="BVU54" s="713"/>
      <c r="BVV54" s="714"/>
      <c r="BVW54" s="713"/>
      <c r="BVX54" s="714"/>
      <c r="BVY54" s="713"/>
      <c r="BVZ54" s="714"/>
      <c r="BWA54" s="713"/>
      <c r="BWB54" s="714"/>
      <c r="BWC54" s="713"/>
      <c r="BWD54" s="714"/>
      <c r="BWE54" s="713"/>
      <c r="BWF54" s="714"/>
      <c r="BWG54" s="713"/>
      <c r="BWH54" s="714"/>
      <c r="BWI54" s="713"/>
      <c r="BWJ54" s="714"/>
      <c r="BWK54" s="713"/>
      <c r="BWL54" s="714"/>
      <c r="BWM54" s="713"/>
      <c r="BWN54" s="714"/>
      <c r="BWO54" s="713"/>
      <c r="BWP54" s="714"/>
      <c r="BWQ54" s="713"/>
      <c r="BWR54" s="714"/>
      <c r="BWS54" s="713"/>
      <c r="BWT54" s="714"/>
      <c r="BWU54" s="713"/>
      <c r="BWV54" s="714"/>
      <c r="BWW54" s="713"/>
      <c r="BWX54" s="714"/>
      <c r="BWY54" s="713"/>
      <c r="BWZ54" s="714"/>
      <c r="BXA54" s="713"/>
      <c r="BXB54" s="714"/>
      <c r="BXC54" s="713"/>
      <c r="BXD54" s="714"/>
      <c r="BXE54" s="713"/>
      <c r="BXF54" s="714"/>
      <c r="BXG54" s="713"/>
      <c r="BXH54" s="714"/>
      <c r="BXI54" s="713"/>
      <c r="BXJ54" s="714"/>
      <c r="BXK54" s="713"/>
      <c r="BXL54" s="714"/>
      <c r="BXM54" s="713"/>
      <c r="BXN54" s="714"/>
      <c r="BXO54" s="713"/>
      <c r="BXP54" s="714"/>
      <c r="BXQ54" s="713"/>
      <c r="BXR54" s="714"/>
      <c r="BXS54" s="713"/>
      <c r="BXT54" s="714"/>
      <c r="BXU54" s="713"/>
      <c r="BXV54" s="714"/>
      <c r="BXW54" s="713"/>
      <c r="BXX54" s="714"/>
      <c r="BXY54" s="713"/>
      <c r="BXZ54" s="714"/>
      <c r="BYA54" s="713"/>
      <c r="BYB54" s="714"/>
      <c r="BYC54" s="713"/>
      <c r="BYD54" s="714"/>
      <c r="BYE54" s="713"/>
      <c r="BYF54" s="714"/>
      <c r="BYG54" s="713"/>
      <c r="BYH54" s="714"/>
      <c r="BYI54" s="713"/>
      <c r="BYJ54" s="714"/>
      <c r="BYK54" s="713"/>
      <c r="BYL54" s="714"/>
      <c r="BYM54" s="713"/>
      <c r="BYN54" s="714"/>
      <c r="BYO54" s="713"/>
      <c r="BYP54" s="714"/>
      <c r="BYQ54" s="713"/>
      <c r="BYR54" s="714"/>
      <c r="BYS54" s="713"/>
      <c r="BYT54" s="714"/>
      <c r="BYU54" s="713"/>
      <c r="BYV54" s="714"/>
      <c r="BYW54" s="713"/>
      <c r="BYX54" s="714"/>
      <c r="BYY54" s="713"/>
      <c r="BYZ54" s="714"/>
      <c r="BZA54" s="713"/>
      <c r="BZB54" s="714"/>
      <c r="BZC54" s="713"/>
      <c r="BZD54" s="714"/>
      <c r="BZE54" s="713"/>
      <c r="BZF54" s="714"/>
      <c r="BZG54" s="713"/>
      <c r="BZH54" s="714"/>
      <c r="BZI54" s="713"/>
      <c r="BZJ54" s="714"/>
      <c r="BZK54" s="713"/>
      <c r="BZL54" s="714"/>
      <c r="BZM54" s="713"/>
      <c r="BZN54" s="714"/>
      <c r="BZO54" s="713"/>
      <c r="BZP54" s="714"/>
      <c r="BZQ54" s="713"/>
      <c r="BZR54" s="714"/>
      <c r="BZS54" s="713"/>
      <c r="BZT54" s="714"/>
      <c r="BZU54" s="713"/>
      <c r="BZV54" s="714"/>
      <c r="BZW54" s="713"/>
      <c r="BZX54" s="714"/>
      <c r="BZY54" s="713"/>
      <c r="BZZ54" s="714"/>
      <c r="CAA54" s="713"/>
      <c r="CAB54" s="714"/>
      <c r="CAC54" s="713"/>
      <c r="CAD54" s="714"/>
      <c r="CAE54" s="713"/>
      <c r="CAF54" s="714"/>
      <c r="CAG54" s="713"/>
      <c r="CAH54" s="714"/>
      <c r="CAI54" s="713"/>
      <c r="CAJ54" s="714"/>
      <c r="CAK54" s="713"/>
      <c r="CAL54" s="714"/>
      <c r="CAM54" s="713"/>
      <c r="CAN54" s="714"/>
      <c r="CAO54" s="713"/>
      <c r="CAP54" s="714"/>
      <c r="CAQ54" s="713"/>
      <c r="CAR54" s="714"/>
      <c r="CAS54" s="713"/>
      <c r="CAT54" s="714"/>
      <c r="CAU54" s="713"/>
      <c r="CAV54" s="714"/>
      <c r="CAW54" s="713"/>
      <c r="CAX54" s="714"/>
      <c r="CAY54" s="713"/>
      <c r="CAZ54" s="714"/>
      <c r="CBA54" s="713"/>
      <c r="CBB54" s="714"/>
      <c r="CBC54" s="713"/>
      <c r="CBD54" s="714"/>
      <c r="CBE54" s="713"/>
      <c r="CBF54" s="714"/>
      <c r="CBG54" s="713"/>
      <c r="CBH54" s="714"/>
      <c r="CBI54" s="713"/>
      <c r="CBJ54" s="714"/>
      <c r="CBK54" s="713"/>
      <c r="CBL54" s="714"/>
      <c r="CBM54" s="713"/>
      <c r="CBN54" s="714"/>
      <c r="CBO54" s="713"/>
      <c r="CBP54" s="714"/>
      <c r="CBQ54" s="713"/>
      <c r="CBR54" s="714"/>
      <c r="CBS54" s="713"/>
      <c r="CBT54" s="714"/>
      <c r="CBU54" s="713"/>
      <c r="CBV54" s="714"/>
      <c r="CBW54" s="713"/>
      <c r="CBX54" s="714"/>
      <c r="CBY54" s="713"/>
      <c r="CBZ54" s="714"/>
      <c r="CCA54" s="713"/>
      <c r="CCB54" s="714"/>
      <c r="CCC54" s="713"/>
      <c r="CCD54" s="714"/>
      <c r="CCE54" s="713"/>
      <c r="CCF54" s="714"/>
      <c r="CCG54" s="713"/>
      <c r="CCH54" s="714"/>
      <c r="CCI54" s="713"/>
      <c r="CCJ54" s="714"/>
      <c r="CCK54" s="713"/>
      <c r="CCL54" s="714"/>
      <c r="CCM54" s="713"/>
      <c r="CCN54" s="714"/>
      <c r="CCO54" s="713"/>
      <c r="CCP54" s="714"/>
      <c r="CCQ54" s="713"/>
      <c r="CCR54" s="714"/>
      <c r="CCS54" s="713"/>
      <c r="CCT54" s="714"/>
      <c r="CCU54" s="713"/>
      <c r="CCV54" s="714"/>
      <c r="CCW54" s="713"/>
      <c r="CCX54" s="714"/>
      <c r="CCY54" s="713"/>
      <c r="CCZ54" s="714"/>
      <c r="CDA54" s="713"/>
      <c r="CDB54" s="714"/>
      <c r="CDC54" s="713"/>
      <c r="CDD54" s="714"/>
      <c r="CDE54" s="713"/>
      <c r="CDF54" s="714"/>
      <c r="CDG54" s="713"/>
      <c r="CDH54" s="714"/>
      <c r="CDI54" s="713"/>
      <c r="CDJ54" s="714"/>
      <c r="CDK54" s="713"/>
      <c r="CDL54" s="714"/>
      <c r="CDM54" s="713"/>
      <c r="CDN54" s="714"/>
      <c r="CDO54" s="713"/>
      <c r="CDP54" s="714"/>
      <c r="CDQ54" s="713"/>
      <c r="CDR54" s="714"/>
      <c r="CDS54" s="713"/>
      <c r="CDT54" s="714"/>
      <c r="CDU54" s="713"/>
      <c r="CDV54" s="714"/>
      <c r="CDW54" s="713"/>
      <c r="CDX54" s="714"/>
      <c r="CDY54" s="713"/>
      <c r="CDZ54" s="714"/>
      <c r="CEA54" s="713"/>
      <c r="CEB54" s="714"/>
      <c r="CEC54" s="713"/>
      <c r="CED54" s="714"/>
      <c r="CEE54" s="713"/>
      <c r="CEF54" s="714"/>
      <c r="CEG54" s="713"/>
      <c r="CEH54" s="714"/>
      <c r="CEI54" s="713"/>
      <c r="CEJ54" s="714"/>
      <c r="CEK54" s="713"/>
      <c r="CEL54" s="714"/>
      <c r="CEM54" s="713"/>
      <c r="CEN54" s="714"/>
      <c r="CEO54" s="713"/>
      <c r="CEP54" s="714"/>
      <c r="CEQ54" s="713"/>
      <c r="CER54" s="714"/>
      <c r="CES54" s="713"/>
      <c r="CET54" s="714"/>
      <c r="CEU54" s="713"/>
      <c r="CEV54" s="714"/>
      <c r="CEW54" s="713"/>
      <c r="CEX54" s="714"/>
      <c r="CEY54" s="713"/>
      <c r="CEZ54" s="714"/>
      <c r="CFA54" s="713"/>
      <c r="CFB54" s="714"/>
      <c r="CFC54" s="713"/>
      <c r="CFD54" s="714"/>
      <c r="CFE54" s="713"/>
      <c r="CFF54" s="714"/>
      <c r="CFG54" s="713"/>
      <c r="CFH54" s="714"/>
      <c r="CFI54" s="713"/>
      <c r="CFJ54" s="714"/>
      <c r="CFK54" s="713"/>
      <c r="CFL54" s="714"/>
      <c r="CFM54" s="713"/>
      <c r="CFN54" s="714"/>
      <c r="CFO54" s="713"/>
      <c r="CFP54" s="714"/>
      <c r="CFQ54" s="713"/>
      <c r="CFR54" s="714"/>
      <c r="CFS54" s="713"/>
      <c r="CFT54" s="714"/>
      <c r="CFU54" s="713"/>
      <c r="CFV54" s="714"/>
      <c r="CFW54" s="713"/>
      <c r="CFX54" s="714"/>
      <c r="CFY54" s="713"/>
      <c r="CFZ54" s="714"/>
      <c r="CGA54" s="713"/>
      <c r="CGB54" s="714"/>
      <c r="CGC54" s="713"/>
      <c r="CGD54" s="714"/>
      <c r="CGE54" s="713"/>
      <c r="CGF54" s="714"/>
      <c r="CGG54" s="713"/>
      <c r="CGH54" s="714"/>
      <c r="CGI54" s="713"/>
      <c r="CGJ54" s="714"/>
      <c r="CGK54" s="713"/>
      <c r="CGL54" s="714"/>
      <c r="CGM54" s="713"/>
      <c r="CGN54" s="714"/>
      <c r="CGO54" s="713"/>
      <c r="CGP54" s="714"/>
      <c r="CGQ54" s="713"/>
      <c r="CGR54" s="714"/>
      <c r="CGS54" s="713"/>
      <c r="CGT54" s="714"/>
      <c r="CGU54" s="713"/>
      <c r="CGV54" s="714"/>
      <c r="CGW54" s="713"/>
      <c r="CGX54" s="714"/>
      <c r="CGY54" s="713"/>
      <c r="CGZ54" s="714"/>
      <c r="CHA54" s="713"/>
      <c r="CHB54" s="714"/>
      <c r="CHC54" s="713"/>
      <c r="CHD54" s="714"/>
      <c r="CHE54" s="713"/>
      <c r="CHF54" s="714"/>
      <c r="CHG54" s="713"/>
      <c r="CHH54" s="714"/>
      <c r="CHI54" s="713"/>
      <c r="CHJ54" s="714"/>
      <c r="CHK54" s="713"/>
      <c r="CHL54" s="714"/>
      <c r="CHM54" s="713"/>
      <c r="CHN54" s="714"/>
      <c r="CHO54" s="713"/>
      <c r="CHP54" s="714"/>
      <c r="CHQ54" s="713"/>
      <c r="CHR54" s="714"/>
      <c r="CHS54" s="713"/>
      <c r="CHT54" s="714"/>
      <c r="CHU54" s="713"/>
      <c r="CHV54" s="714"/>
      <c r="CHW54" s="713"/>
      <c r="CHX54" s="714"/>
      <c r="CHY54" s="713"/>
      <c r="CHZ54" s="714"/>
      <c r="CIA54" s="713"/>
      <c r="CIB54" s="714"/>
      <c r="CIC54" s="713"/>
      <c r="CID54" s="714"/>
      <c r="CIE54" s="713"/>
      <c r="CIF54" s="714"/>
      <c r="CIG54" s="713"/>
      <c r="CIH54" s="714"/>
      <c r="CII54" s="713"/>
      <c r="CIJ54" s="714"/>
      <c r="CIK54" s="713"/>
      <c r="CIL54" s="714"/>
      <c r="CIM54" s="713"/>
      <c r="CIN54" s="714"/>
      <c r="CIO54" s="713"/>
      <c r="CIP54" s="714"/>
      <c r="CIQ54" s="713"/>
      <c r="CIR54" s="714"/>
      <c r="CIS54" s="713"/>
      <c r="CIT54" s="714"/>
      <c r="CIU54" s="713"/>
      <c r="CIV54" s="714"/>
      <c r="CIW54" s="713"/>
      <c r="CIX54" s="714"/>
      <c r="CIY54" s="713"/>
      <c r="CIZ54" s="714"/>
      <c r="CJA54" s="713"/>
      <c r="CJB54" s="714"/>
      <c r="CJC54" s="713"/>
      <c r="CJD54" s="714"/>
      <c r="CJE54" s="713"/>
      <c r="CJF54" s="714"/>
      <c r="CJG54" s="713"/>
      <c r="CJH54" s="714"/>
      <c r="CJI54" s="713"/>
      <c r="CJJ54" s="714"/>
      <c r="CJK54" s="713"/>
      <c r="CJL54" s="714"/>
      <c r="CJM54" s="713"/>
      <c r="CJN54" s="714"/>
      <c r="CJO54" s="713"/>
      <c r="CJP54" s="714"/>
      <c r="CJQ54" s="713"/>
      <c r="CJR54" s="714"/>
      <c r="CJS54" s="713"/>
      <c r="CJT54" s="714"/>
      <c r="CJU54" s="713"/>
      <c r="CJV54" s="714"/>
      <c r="CJW54" s="713"/>
      <c r="CJX54" s="714"/>
      <c r="CJY54" s="713"/>
      <c r="CJZ54" s="714"/>
      <c r="CKA54" s="713"/>
      <c r="CKB54" s="714"/>
      <c r="CKC54" s="713"/>
      <c r="CKD54" s="714"/>
      <c r="CKE54" s="713"/>
      <c r="CKF54" s="714"/>
      <c r="CKG54" s="713"/>
      <c r="CKH54" s="714"/>
      <c r="CKI54" s="713"/>
      <c r="CKJ54" s="714"/>
      <c r="CKK54" s="713"/>
      <c r="CKL54" s="714"/>
      <c r="CKM54" s="713"/>
      <c r="CKN54" s="714"/>
      <c r="CKO54" s="713"/>
      <c r="CKP54" s="714"/>
      <c r="CKQ54" s="713"/>
      <c r="CKR54" s="714"/>
      <c r="CKS54" s="713"/>
      <c r="CKT54" s="714"/>
      <c r="CKU54" s="713"/>
      <c r="CKV54" s="714"/>
      <c r="CKW54" s="713"/>
      <c r="CKX54" s="714"/>
      <c r="CKY54" s="713"/>
      <c r="CKZ54" s="714"/>
      <c r="CLA54" s="713"/>
      <c r="CLB54" s="714"/>
      <c r="CLC54" s="713"/>
      <c r="CLD54" s="714"/>
      <c r="CLE54" s="713"/>
      <c r="CLF54" s="714"/>
      <c r="CLG54" s="713"/>
      <c r="CLH54" s="714"/>
      <c r="CLI54" s="713"/>
      <c r="CLJ54" s="714"/>
      <c r="CLK54" s="713"/>
      <c r="CLL54" s="714"/>
      <c r="CLM54" s="713"/>
      <c r="CLN54" s="714"/>
      <c r="CLO54" s="713"/>
      <c r="CLP54" s="714"/>
      <c r="CLQ54" s="713"/>
      <c r="CLR54" s="714"/>
      <c r="CLS54" s="713"/>
      <c r="CLT54" s="714"/>
      <c r="CLU54" s="713"/>
      <c r="CLV54" s="714"/>
      <c r="CLW54" s="713"/>
      <c r="CLX54" s="714"/>
      <c r="CLY54" s="713"/>
      <c r="CLZ54" s="714"/>
      <c r="CMA54" s="713"/>
      <c r="CMB54" s="714"/>
      <c r="CMC54" s="713"/>
      <c r="CMD54" s="714"/>
      <c r="CME54" s="713"/>
      <c r="CMF54" s="714"/>
      <c r="CMG54" s="713"/>
      <c r="CMH54" s="714"/>
      <c r="CMI54" s="713"/>
      <c r="CMJ54" s="714"/>
      <c r="CMK54" s="713"/>
      <c r="CML54" s="714"/>
      <c r="CMM54" s="713"/>
      <c r="CMN54" s="714"/>
      <c r="CMO54" s="713"/>
      <c r="CMP54" s="714"/>
      <c r="CMQ54" s="713"/>
      <c r="CMR54" s="714"/>
      <c r="CMS54" s="713"/>
      <c r="CMT54" s="714"/>
      <c r="CMU54" s="713"/>
      <c r="CMV54" s="714"/>
      <c r="CMW54" s="713"/>
      <c r="CMX54" s="714"/>
      <c r="CMY54" s="713"/>
      <c r="CMZ54" s="714"/>
      <c r="CNA54" s="713"/>
      <c r="CNB54" s="714"/>
      <c r="CNC54" s="713"/>
      <c r="CND54" s="714"/>
      <c r="CNE54" s="713"/>
      <c r="CNF54" s="714"/>
      <c r="CNG54" s="713"/>
      <c r="CNH54" s="714"/>
      <c r="CNI54" s="713"/>
      <c r="CNJ54" s="714"/>
      <c r="CNK54" s="713"/>
      <c r="CNL54" s="714"/>
      <c r="CNM54" s="713"/>
      <c r="CNN54" s="714"/>
      <c r="CNO54" s="713"/>
      <c r="CNP54" s="714"/>
      <c r="CNQ54" s="713"/>
      <c r="CNR54" s="714"/>
      <c r="CNS54" s="713"/>
      <c r="CNT54" s="714"/>
      <c r="CNU54" s="713"/>
      <c r="CNV54" s="714"/>
      <c r="CNW54" s="713"/>
      <c r="CNX54" s="714"/>
      <c r="CNY54" s="713"/>
      <c r="CNZ54" s="714"/>
      <c r="COA54" s="713"/>
      <c r="COB54" s="714"/>
      <c r="COC54" s="713"/>
      <c r="COD54" s="714"/>
      <c r="COE54" s="713"/>
      <c r="COF54" s="714"/>
      <c r="COG54" s="713"/>
      <c r="COH54" s="714"/>
      <c r="COI54" s="713"/>
      <c r="COJ54" s="714"/>
      <c r="COK54" s="713"/>
      <c r="COL54" s="714"/>
      <c r="COM54" s="713"/>
      <c r="CON54" s="714"/>
      <c r="COO54" s="713"/>
      <c r="COP54" s="714"/>
      <c r="COQ54" s="713"/>
      <c r="COR54" s="714"/>
      <c r="COS54" s="713"/>
      <c r="COT54" s="714"/>
      <c r="COU54" s="713"/>
      <c r="COV54" s="714"/>
      <c r="COW54" s="713"/>
      <c r="COX54" s="714"/>
      <c r="COY54" s="713"/>
      <c r="COZ54" s="714"/>
      <c r="CPA54" s="713"/>
      <c r="CPB54" s="714"/>
      <c r="CPC54" s="713"/>
      <c r="CPD54" s="714"/>
      <c r="CPE54" s="713"/>
      <c r="CPF54" s="714"/>
      <c r="CPG54" s="713"/>
      <c r="CPH54" s="714"/>
      <c r="CPI54" s="713"/>
      <c r="CPJ54" s="714"/>
      <c r="CPK54" s="713"/>
      <c r="CPL54" s="714"/>
      <c r="CPM54" s="713"/>
      <c r="CPN54" s="714"/>
      <c r="CPO54" s="713"/>
      <c r="CPP54" s="714"/>
      <c r="CPQ54" s="713"/>
      <c r="CPR54" s="714"/>
      <c r="CPS54" s="713"/>
      <c r="CPT54" s="714"/>
      <c r="CPU54" s="713"/>
      <c r="CPV54" s="714"/>
      <c r="CPW54" s="713"/>
      <c r="CPX54" s="714"/>
      <c r="CPY54" s="713"/>
      <c r="CPZ54" s="714"/>
      <c r="CQA54" s="713"/>
      <c r="CQB54" s="714"/>
      <c r="CQC54" s="713"/>
      <c r="CQD54" s="714"/>
      <c r="CQE54" s="713"/>
      <c r="CQF54" s="714"/>
      <c r="CQG54" s="713"/>
      <c r="CQH54" s="714"/>
      <c r="CQI54" s="713"/>
      <c r="CQJ54" s="714"/>
      <c r="CQK54" s="713"/>
      <c r="CQL54" s="714"/>
      <c r="CQM54" s="713"/>
      <c r="CQN54" s="714"/>
      <c r="CQO54" s="713"/>
      <c r="CQP54" s="714"/>
      <c r="CQQ54" s="713"/>
      <c r="CQR54" s="714"/>
      <c r="CQS54" s="713"/>
      <c r="CQT54" s="714"/>
      <c r="CQU54" s="713"/>
      <c r="CQV54" s="714"/>
      <c r="CQW54" s="713"/>
      <c r="CQX54" s="714"/>
      <c r="CQY54" s="713"/>
      <c r="CQZ54" s="714"/>
      <c r="CRA54" s="713"/>
      <c r="CRB54" s="714"/>
      <c r="CRC54" s="713"/>
      <c r="CRD54" s="714"/>
      <c r="CRE54" s="713"/>
      <c r="CRF54" s="714"/>
      <c r="CRG54" s="713"/>
      <c r="CRH54" s="714"/>
      <c r="CRI54" s="713"/>
      <c r="CRJ54" s="714"/>
      <c r="CRK54" s="713"/>
      <c r="CRL54" s="714"/>
      <c r="CRM54" s="713"/>
      <c r="CRN54" s="714"/>
      <c r="CRO54" s="713"/>
      <c r="CRP54" s="714"/>
      <c r="CRQ54" s="713"/>
      <c r="CRR54" s="714"/>
      <c r="CRS54" s="713"/>
      <c r="CRT54" s="714"/>
      <c r="CRU54" s="713"/>
      <c r="CRV54" s="714"/>
      <c r="CRW54" s="713"/>
      <c r="CRX54" s="714"/>
      <c r="CRY54" s="713"/>
      <c r="CRZ54" s="714"/>
      <c r="CSA54" s="713"/>
      <c r="CSB54" s="714"/>
      <c r="CSC54" s="713"/>
      <c r="CSD54" s="714"/>
      <c r="CSE54" s="713"/>
      <c r="CSF54" s="714"/>
      <c r="CSG54" s="713"/>
      <c r="CSH54" s="714"/>
      <c r="CSI54" s="713"/>
      <c r="CSJ54" s="714"/>
      <c r="CSK54" s="713"/>
      <c r="CSL54" s="714"/>
      <c r="CSM54" s="713"/>
      <c r="CSN54" s="714"/>
      <c r="CSO54" s="713"/>
      <c r="CSP54" s="714"/>
      <c r="CSQ54" s="713"/>
      <c r="CSR54" s="714"/>
      <c r="CSS54" s="713"/>
      <c r="CST54" s="714"/>
      <c r="CSU54" s="713"/>
      <c r="CSV54" s="714"/>
      <c r="CSW54" s="713"/>
      <c r="CSX54" s="714"/>
      <c r="CSY54" s="713"/>
      <c r="CSZ54" s="714"/>
      <c r="CTA54" s="713"/>
      <c r="CTB54" s="714"/>
      <c r="CTC54" s="713"/>
      <c r="CTD54" s="714"/>
      <c r="CTE54" s="713"/>
      <c r="CTF54" s="714"/>
      <c r="CTG54" s="713"/>
      <c r="CTH54" s="714"/>
      <c r="CTI54" s="713"/>
      <c r="CTJ54" s="714"/>
      <c r="CTK54" s="713"/>
      <c r="CTL54" s="714"/>
      <c r="CTM54" s="713"/>
      <c r="CTN54" s="714"/>
      <c r="CTO54" s="713"/>
      <c r="CTP54" s="714"/>
      <c r="CTQ54" s="713"/>
      <c r="CTR54" s="714"/>
      <c r="CTS54" s="713"/>
      <c r="CTT54" s="714"/>
      <c r="CTU54" s="713"/>
      <c r="CTV54" s="714"/>
      <c r="CTW54" s="713"/>
      <c r="CTX54" s="714"/>
      <c r="CTY54" s="713"/>
      <c r="CTZ54" s="714"/>
      <c r="CUA54" s="713"/>
      <c r="CUB54" s="714"/>
      <c r="CUC54" s="713"/>
      <c r="CUD54" s="714"/>
      <c r="CUE54" s="713"/>
      <c r="CUF54" s="714"/>
      <c r="CUG54" s="713"/>
      <c r="CUH54" s="714"/>
      <c r="CUI54" s="713"/>
      <c r="CUJ54" s="714"/>
      <c r="CUK54" s="713"/>
      <c r="CUL54" s="714"/>
      <c r="CUM54" s="713"/>
      <c r="CUN54" s="714"/>
      <c r="CUO54" s="713"/>
      <c r="CUP54" s="714"/>
      <c r="CUQ54" s="713"/>
      <c r="CUR54" s="714"/>
      <c r="CUS54" s="713"/>
      <c r="CUT54" s="714"/>
      <c r="CUU54" s="713"/>
      <c r="CUV54" s="714"/>
      <c r="CUW54" s="713"/>
      <c r="CUX54" s="714"/>
      <c r="CUY54" s="713"/>
      <c r="CUZ54" s="714"/>
      <c r="CVA54" s="713"/>
      <c r="CVB54" s="714"/>
      <c r="CVC54" s="713"/>
      <c r="CVD54" s="714"/>
      <c r="CVE54" s="713"/>
      <c r="CVF54" s="714"/>
      <c r="CVG54" s="713"/>
      <c r="CVH54" s="714"/>
      <c r="CVI54" s="713"/>
      <c r="CVJ54" s="714"/>
      <c r="CVK54" s="713"/>
      <c r="CVL54" s="714"/>
      <c r="CVM54" s="713"/>
      <c r="CVN54" s="714"/>
      <c r="CVO54" s="713"/>
      <c r="CVP54" s="714"/>
      <c r="CVQ54" s="713"/>
      <c r="CVR54" s="714"/>
      <c r="CVS54" s="713"/>
      <c r="CVT54" s="714"/>
      <c r="CVU54" s="713"/>
      <c r="CVV54" s="714"/>
      <c r="CVW54" s="713"/>
      <c r="CVX54" s="714"/>
      <c r="CVY54" s="713"/>
      <c r="CVZ54" s="714"/>
      <c r="CWA54" s="713"/>
      <c r="CWB54" s="714"/>
      <c r="CWC54" s="713"/>
      <c r="CWD54" s="714"/>
      <c r="CWE54" s="713"/>
      <c r="CWF54" s="714"/>
      <c r="CWG54" s="713"/>
      <c r="CWH54" s="714"/>
      <c r="CWI54" s="713"/>
      <c r="CWJ54" s="714"/>
      <c r="CWK54" s="713"/>
      <c r="CWL54" s="714"/>
      <c r="CWM54" s="713"/>
      <c r="CWN54" s="714"/>
      <c r="CWO54" s="713"/>
      <c r="CWP54" s="714"/>
      <c r="CWQ54" s="713"/>
      <c r="CWR54" s="714"/>
      <c r="CWS54" s="713"/>
      <c r="CWT54" s="714"/>
      <c r="CWU54" s="713"/>
      <c r="CWV54" s="714"/>
      <c r="CWW54" s="713"/>
      <c r="CWX54" s="714"/>
      <c r="CWY54" s="713"/>
      <c r="CWZ54" s="714"/>
      <c r="CXA54" s="713"/>
      <c r="CXB54" s="714"/>
      <c r="CXC54" s="713"/>
      <c r="CXD54" s="714"/>
      <c r="CXE54" s="713"/>
      <c r="CXF54" s="714"/>
      <c r="CXG54" s="713"/>
      <c r="CXH54" s="714"/>
      <c r="CXI54" s="713"/>
      <c r="CXJ54" s="714"/>
      <c r="CXK54" s="713"/>
      <c r="CXL54" s="714"/>
      <c r="CXM54" s="713"/>
      <c r="CXN54" s="714"/>
      <c r="CXO54" s="713"/>
      <c r="CXP54" s="714"/>
      <c r="CXQ54" s="713"/>
      <c r="CXR54" s="714"/>
      <c r="CXS54" s="713"/>
      <c r="CXT54" s="714"/>
      <c r="CXU54" s="713"/>
      <c r="CXV54" s="714"/>
      <c r="CXW54" s="713"/>
      <c r="CXX54" s="714"/>
      <c r="CXY54" s="713"/>
      <c r="CXZ54" s="714"/>
      <c r="CYA54" s="713"/>
      <c r="CYB54" s="714"/>
      <c r="CYC54" s="713"/>
      <c r="CYD54" s="714"/>
      <c r="CYE54" s="713"/>
      <c r="CYF54" s="714"/>
      <c r="CYG54" s="713"/>
      <c r="CYH54" s="714"/>
      <c r="CYI54" s="713"/>
      <c r="CYJ54" s="714"/>
      <c r="CYK54" s="713"/>
      <c r="CYL54" s="714"/>
      <c r="CYM54" s="713"/>
      <c r="CYN54" s="714"/>
      <c r="CYO54" s="713"/>
      <c r="CYP54" s="714"/>
      <c r="CYQ54" s="713"/>
      <c r="CYR54" s="714"/>
      <c r="CYS54" s="713"/>
      <c r="CYT54" s="714"/>
      <c r="CYU54" s="713"/>
      <c r="CYV54" s="714"/>
      <c r="CYW54" s="713"/>
      <c r="CYX54" s="714"/>
      <c r="CYY54" s="713"/>
      <c r="CYZ54" s="714"/>
      <c r="CZA54" s="713"/>
      <c r="CZB54" s="714"/>
      <c r="CZC54" s="713"/>
      <c r="CZD54" s="714"/>
      <c r="CZE54" s="713"/>
      <c r="CZF54" s="714"/>
      <c r="CZG54" s="713"/>
      <c r="CZH54" s="714"/>
      <c r="CZI54" s="713"/>
      <c r="CZJ54" s="714"/>
      <c r="CZK54" s="713"/>
      <c r="CZL54" s="714"/>
      <c r="CZM54" s="713"/>
      <c r="CZN54" s="714"/>
      <c r="CZO54" s="713"/>
      <c r="CZP54" s="714"/>
      <c r="CZQ54" s="713"/>
      <c r="CZR54" s="714"/>
      <c r="CZS54" s="713"/>
      <c r="CZT54" s="714"/>
      <c r="CZU54" s="713"/>
      <c r="CZV54" s="714"/>
      <c r="CZW54" s="713"/>
      <c r="CZX54" s="714"/>
      <c r="CZY54" s="713"/>
      <c r="CZZ54" s="714"/>
      <c r="DAA54" s="713"/>
      <c r="DAB54" s="714"/>
      <c r="DAC54" s="713"/>
      <c r="DAD54" s="714"/>
      <c r="DAE54" s="713"/>
      <c r="DAF54" s="714"/>
      <c r="DAG54" s="713"/>
      <c r="DAH54" s="714"/>
      <c r="DAI54" s="713"/>
      <c r="DAJ54" s="714"/>
      <c r="DAK54" s="713"/>
      <c r="DAL54" s="714"/>
      <c r="DAM54" s="713"/>
      <c r="DAN54" s="714"/>
      <c r="DAO54" s="713"/>
      <c r="DAP54" s="714"/>
      <c r="DAQ54" s="713"/>
      <c r="DAR54" s="714"/>
      <c r="DAS54" s="713"/>
      <c r="DAT54" s="714"/>
      <c r="DAU54" s="713"/>
      <c r="DAV54" s="714"/>
      <c r="DAW54" s="713"/>
      <c r="DAX54" s="714"/>
      <c r="DAY54" s="713"/>
      <c r="DAZ54" s="714"/>
      <c r="DBA54" s="713"/>
      <c r="DBB54" s="714"/>
      <c r="DBC54" s="713"/>
      <c r="DBD54" s="714"/>
      <c r="DBE54" s="713"/>
      <c r="DBF54" s="714"/>
      <c r="DBG54" s="713"/>
      <c r="DBH54" s="714"/>
      <c r="DBI54" s="713"/>
      <c r="DBJ54" s="714"/>
      <c r="DBK54" s="713"/>
      <c r="DBL54" s="714"/>
      <c r="DBM54" s="713"/>
      <c r="DBN54" s="714"/>
      <c r="DBO54" s="713"/>
      <c r="DBP54" s="714"/>
      <c r="DBQ54" s="713"/>
      <c r="DBR54" s="714"/>
      <c r="DBS54" s="713"/>
      <c r="DBT54" s="714"/>
      <c r="DBU54" s="713"/>
      <c r="DBV54" s="714"/>
      <c r="DBW54" s="713"/>
      <c r="DBX54" s="714"/>
      <c r="DBY54" s="713"/>
      <c r="DBZ54" s="714"/>
      <c r="DCA54" s="713"/>
      <c r="DCB54" s="714"/>
      <c r="DCC54" s="713"/>
      <c r="DCD54" s="714"/>
      <c r="DCE54" s="713"/>
      <c r="DCF54" s="714"/>
      <c r="DCG54" s="713"/>
      <c r="DCH54" s="714"/>
      <c r="DCI54" s="713"/>
      <c r="DCJ54" s="714"/>
      <c r="DCK54" s="713"/>
      <c r="DCL54" s="714"/>
      <c r="DCM54" s="713"/>
      <c r="DCN54" s="714"/>
      <c r="DCO54" s="713"/>
      <c r="DCP54" s="714"/>
      <c r="DCQ54" s="713"/>
      <c r="DCR54" s="714"/>
      <c r="DCS54" s="713"/>
      <c r="DCT54" s="714"/>
      <c r="DCU54" s="713"/>
      <c r="DCV54" s="714"/>
      <c r="DCW54" s="713"/>
      <c r="DCX54" s="714"/>
      <c r="DCY54" s="713"/>
      <c r="DCZ54" s="714"/>
      <c r="DDA54" s="713"/>
      <c r="DDB54" s="714"/>
      <c r="DDC54" s="713"/>
      <c r="DDD54" s="714"/>
      <c r="DDE54" s="713"/>
      <c r="DDF54" s="714"/>
      <c r="DDG54" s="713"/>
      <c r="DDH54" s="714"/>
      <c r="DDI54" s="713"/>
      <c r="DDJ54" s="714"/>
      <c r="DDK54" s="713"/>
      <c r="DDL54" s="714"/>
      <c r="DDM54" s="713"/>
      <c r="DDN54" s="714"/>
      <c r="DDO54" s="713"/>
      <c r="DDP54" s="714"/>
      <c r="DDQ54" s="713"/>
      <c r="DDR54" s="714"/>
      <c r="DDS54" s="713"/>
      <c r="DDT54" s="714"/>
      <c r="DDU54" s="713"/>
      <c r="DDV54" s="714"/>
      <c r="DDW54" s="713"/>
      <c r="DDX54" s="714"/>
      <c r="DDY54" s="713"/>
      <c r="DDZ54" s="714"/>
      <c r="DEA54" s="713"/>
      <c r="DEB54" s="714"/>
      <c r="DEC54" s="713"/>
      <c r="DED54" s="714"/>
      <c r="DEE54" s="713"/>
      <c r="DEF54" s="714"/>
      <c r="DEG54" s="713"/>
      <c r="DEH54" s="714"/>
      <c r="DEI54" s="713"/>
      <c r="DEJ54" s="714"/>
      <c r="DEK54" s="713"/>
      <c r="DEL54" s="714"/>
      <c r="DEM54" s="713"/>
      <c r="DEN54" s="714"/>
      <c r="DEO54" s="713"/>
      <c r="DEP54" s="714"/>
      <c r="DEQ54" s="713"/>
      <c r="DER54" s="714"/>
      <c r="DES54" s="713"/>
      <c r="DET54" s="714"/>
      <c r="DEU54" s="713"/>
      <c r="DEV54" s="714"/>
      <c r="DEW54" s="713"/>
      <c r="DEX54" s="714"/>
      <c r="DEY54" s="713"/>
      <c r="DEZ54" s="714"/>
      <c r="DFA54" s="713"/>
      <c r="DFB54" s="714"/>
      <c r="DFC54" s="713"/>
      <c r="DFD54" s="714"/>
      <c r="DFE54" s="713"/>
      <c r="DFF54" s="714"/>
      <c r="DFG54" s="713"/>
      <c r="DFH54" s="714"/>
      <c r="DFI54" s="713"/>
      <c r="DFJ54" s="714"/>
      <c r="DFK54" s="713"/>
      <c r="DFL54" s="714"/>
      <c r="DFM54" s="713"/>
      <c r="DFN54" s="714"/>
      <c r="DFO54" s="713"/>
      <c r="DFP54" s="714"/>
      <c r="DFQ54" s="713"/>
      <c r="DFR54" s="714"/>
      <c r="DFS54" s="713"/>
      <c r="DFT54" s="714"/>
      <c r="DFU54" s="713"/>
      <c r="DFV54" s="714"/>
      <c r="DFW54" s="713"/>
      <c r="DFX54" s="714"/>
      <c r="DFY54" s="713"/>
      <c r="DFZ54" s="714"/>
      <c r="DGA54" s="713"/>
      <c r="DGB54" s="714"/>
      <c r="DGC54" s="713"/>
      <c r="DGD54" s="714"/>
      <c r="DGE54" s="713"/>
      <c r="DGF54" s="714"/>
      <c r="DGG54" s="713"/>
      <c r="DGH54" s="714"/>
      <c r="DGI54" s="713"/>
      <c r="DGJ54" s="714"/>
      <c r="DGK54" s="713"/>
      <c r="DGL54" s="714"/>
      <c r="DGM54" s="713"/>
      <c r="DGN54" s="714"/>
      <c r="DGO54" s="713"/>
      <c r="DGP54" s="714"/>
      <c r="DGQ54" s="713"/>
      <c r="DGR54" s="714"/>
      <c r="DGS54" s="713"/>
      <c r="DGT54" s="714"/>
      <c r="DGU54" s="713"/>
      <c r="DGV54" s="714"/>
      <c r="DGW54" s="713"/>
      <c r="DGX54" s="714"/>
      <c r="DGY54" s="713"/>
      <c r="DGZ54" s="714"/>
      <c r="DHA54" s="713"/>
      <c r="DHB54" s="714"/>
      <c r="DHC54" s="713"/>
      <c r="DHD54" s="714"/>
      <c r="DHE54" s="713"/>
      <c r="DHF54" s="714"/>
      <c r="DHG54" s="713"/>
      <c r="DHH54" s="714"/>
      <c r="DHI54" s="713"/>
      <c r="DHJ54" s="714"/>
      <c r="DHK54" s="713"/>
      <c r="DHL54" s="714"/>
      <c r="DHM54" s="713"/>
      <c r="DHN54" s="714"/>
      <c r="DHO54" s="713"/>
      <c r="DHP54" s="714"/>
      <c r="DHQ54" s="713"/>
      <c r="DHR54" s="714"/>
      <c r="DHS54" s="713"/>
      <c r="DHT54" s="714"/>
      <c r="DHU54" s="713"/>
      <c r="DHV54" s="714"/>
      <c r="DHW54" s="713"/>
      <c r="DHX54" s="714"/>
      <c r="DHY54" s="713"/>
      <c r="DHZ54" s="714"/>
      <c r="DIA54" s="713"/>
      <c r="DIB54" s="714"/>
      <c r="DIC54" s="713"/>
      <c r="DID54" s="714"/>
      <c r="DIE54" s="713"/>
      <c r="DIF54" s="714"/>
      <c r="DIG54" s="713"/>
      <c r="DIH54" s="714"/>
      <c r="DII54" s="713"/>
      <c r="DIJ54" s="714"/>
      <c r="DIK54" s="713"/>
      <c r="DIL54" s="714"/>
      <c r="DIM54" s="713"/>
      <c r="DIN54" s="714"/>
      <c r="DIO54" s="713"/>
      <c r="DIP54" s="714"/>
      <c r="DIQ54" s="713"/>
      <c r="DIR54" s="714"/>
      <c r="DIS54" s="713"/>
      <c r="DIT54" s="714"/>
      <c r="DIU54" s="713"/>
      <c r="DIV54" s="714"/>
      <c r="DIW54" s="713"/>
      <c r="DIX54" s="714"/>
      <c r="DIY54" s="713"/>
      <c r="DIZ54" s="714"/>
      <c r="DJA54" s="713"/>
      <c r="DJB54" s="714"/>
      <c r="DJC54" s="713"/>
      <c r="DJD54" s="714"/>
      <c r="DJE54" s="713"/>
      <c r="DJF54" s="714"/>
      <c r="DJG54" s="713"/>
      <c r="DJH54" s="714"/>
      <c r="DJI54" s="713"/>
      <c r="DJJ54" s="714"/>
      <c r="DJK54" s="713"/>
      <c r="DJL54" s="714"/>
      <c r="DJM54" s="713"/>
      <c r="DJN54" s="714"/>
      <c r="DJO54" s="713"/>
      <c r="DJP54" s="714"/>
      <c r="DJQ54" s="713"/>
      <c r="DJR54" s="714"/>
      <c r="DJS54" s="713"/>
      <c r="DJT54" s="714"/>
      <c r="DJU54" s="713"/>
      <c r="DJV54" s="714"/>
      <c r="DJW54" s="713"/>
      <c r="DJX54" s="714"/>
      <c r="DJY54" s="713"/>
      <c r="DJZ54" s="714"/>
      <c r="DKA54" s="713"/>
      <c r="DKB54" s="714"/>
      <c r="DKC54" s="713"/>
      <c r="DKD54" s="714"/>
      <c r="DKE54" s="713"/>
      <c r="DKF54" s="714"/>
      <c r="DKG54" s="713"/>
      <c r="DKH54" s="714"/>
      <c r="DKI54" s="713"/>
      <c r="DKJ54" s="714"/>
      <c r="DKK54" s="713"/>
      <c r="DKL54" s="714"/>
      <c r="DKM54" s="713"/>
      <c r="DKN54" s="714"/>
      <c r="DKO54" s="713"/>
      <c r="DKP54" s="714"/>
      <c r="DKQ54" s="713"/>
      <c r="DKR54" s="714"/>
      <c r="DKS54" s="713"/>
      <c r="DKT54" s="714"/>
      <c r="DKU54" s="713"/>
      <c r="DKV54" s="714"/>
      <c r="DKW54" s="713"/>
      <c r="DKX54" s="714"/>
      <c r="DKY54" s="713"/>
      <c r="DKZ54" s="714"/>
      <c r="DLA54" s="713"/>
      <c r="DLB54" s="714"/>
      <c r="DLC54" s="713"/>
      <c r="DLD54" s="714"/>
      <c r="DLE54" s="713"/>
      <c r="DLF54" s="714"/>
      <c r="DLG54" s="713"/>
      <c r="DLH54" s="714"/>
      <c r="DLI54" s="713"/>
      <c r="DLJ54" s="714"/>
      <c r="DLK54" s="713"/>
      <c r="DLL54" s="714"/>
      <c r="DLM54" s="713"/>
      <c r="DLN54" s="714"/>
      <c r="DLO54" s="713"/>
      <c r="DLP54" s="714"/>
      <c r="DLQ54" s="713"/>
      <c r="DLR54" s="714"/>
      <c r="DLS54" s="713"/>
      <c r="DLT54" s="714"/>
      <c r="DLU54" s="713"/>
      <c r="DLV54" s="714"/>
      <c r="DLW54" s="713"/>
      <c r="DLX54" s="714"/>
      <c r="DLY54" s="713"/>
      <c r="DLZ54" s="714"/>
      <c r="DMA54" s="713"/>
      <c r="DMB54" s="714"/>
      <c r="DMC54" s="713"/>
      <c r="DMD54" s="714"/>
      <c r="DME54" s="713"/>
      <c r="DMF54" s="714"/>
      <c r="DMG54" s="713"/>
      <c r="DMH54" s="714"/>
      <c r="DMI54" s="713"/>
      <c r="DMJ54" s="714"/>
      <c r="DMK54" s="713"/>
      <c r="DML54" s="714"/>
      <c r="DMM54" s="713"/>
      <c r="DMN54" s="714"/>
      <c r="DMO54" s="713"/>
      <c r="DMP54" s="714"/>
      <c r="DMQ54" s="713"/>
      <c r="DMR54" s="714"/>
      <c r="DMS54" s="713"/>
      <c r="DMT54" s="714"/>
      <c r="DMU54" s="713"/>
      <c r="DMV54" s="714"/>
      <c r="DMW54" s="713"/>
      <c r="DMX54" s="714"/>
      <c r="DMY54" s="713"/>
      <c r="DMZ54" s="714"/>
      <c r="DNA54" s="713"/>
      <c r="DNB54" s="714"/>
      <c r="DNC54" s="713"/>
      <c r="DND54" s="714"/>
      <c r="DNE54" s="713"/>
      <c r="DNF54" s="714"/>
      <c r="DNG54" s="713"/>
      <c r="DNH54" s="714"/>
      <c r="DNI54" s="713"/>
      <c r="DNJ54" s="714"/>
      <c r="DNK54" s="713"/>
      <c r="DNL54" s="714"/>
      <c r="DNM54" s="713"/>
      <c r="DNN54" s="714"/>
      <c r="DNO54" s="713"/>
      <c r="DNP54" s="714"/>
      <c r="DNQ54" s="713"/>
      <c r="DNR54" s="714"/>
      <c r="DNS54" s="713"/>
      <c r="DNT54" s="714"/>
      <c r="DNU54" s="713"/>
      <c r="DNV54" s="714"/>
      <c r="DNW54" s="713"/>
      <c r="DNX54" s="714"/>
      <c r="DNY54" s="713"/>
      <c r="DNZ54" s="714"/>
      <c r="DOA54" s="713"/>
      <c r="DOB54" s="714"/>
      <c r="DOC54" s="713"/>
      <c r="DOD54" s="714"/>
      <c r="DOE54" s="713"/>
      <c r="DOF54" s="714"/>
      <c r="DOG54" s="713"/>
      <c r="DOH54" s="714"/>
      <c r="DOI54" s="713"/>
      <c r="DOJ54" s="714"/>
      <c r="DOK54" s="713"/>
      <c r="DOL54" s="714"/>
      <c r="DOM54" s="713"/>
      <c r="DON54" s="714"/>
      <c r="DOO54" s="713"/>
      <c r="DOP54" s="714"/>
      <c r="DOQ54" s="713"/>
      <c r="DOR54" s="714"/>
      <c r="DOS54" s="713"/>
      <c r="DOT54" s="714"/>
      <c r="DOU54" s="713"/>
      <c r="DOV54" s="714"/>
      <c r="DOW54" s="713"/>
      <c r="DOX54" s="714"/>
      <c r="DOY54" s="713"/>
      <c r="DOZ54" s="714"/>
      <c r="DPA54" s="713"/>
      <c r="DPB54" s="714"/>
      <c r="DPC54" s="713"/>
      <c r="DPD54" s="714"/>
      <c r="DPE54" s="713"/>
      <c r="DPF54" s="714"/>
      <c r="DPG54" s="713"/>
      <c r="DPH54" s="714"/>
      <c r="DPI54" s="713"/>
      <c r="DPJ54" s="714"/>
      <c r="DPK54" s="713"/>
      <c r="DPL54" s="714"/>
      <c r="DPM54" s="713"/>
      <c r="DPN54" s="714"/>
      <c r="DPO54" s="713"/>
      <c r="DPP54" s="714"/>
      <c r="DPQ54" s="713"/>
      <c r="DPR54" s="714"/>
      <c r="DPS54" s="713"/>
      <c r="DPT54" s="714"/>
      <c r="DPU54" s="713"/>
      <c r="DPV54" s="714"/>
      <c r="DPW54" s="713"/>
      <c r="DPX54" s="714"/>
      <c r="DPY54" s="713"/>
      <c r="DPZ54" s="714"/>
      <c r="DQA54" s="713"/>
      <c r="DQB54" s="714"/>
      <c r="DQC54" s="713"/>
      <c r="DQD54" s="714"/>
      <c r="DQE54" s="713"/>
      <c r="DQF54" s="714"/>
      <c r="DQG54" s="713"/>
      <c r="DQH54" s="714"/>
      <c r="DQI54" s="713"/>
      <c r="DQJ54" s="714"/>
      <c r="DQK54" s="713"/>
      <c r="DQL54" s="714"/>
      <c r="DQM54" s="713"/>
      <c r="DQN54" s="714"/>
      <c r="DQO54" s="713"/>
      <c r="DQP54" s="714"/>
      <c r="DQQ54" s="713"/>
      <c r="DQR54" s="714"/>
      <c r="DQS54" s="713"/>
      <c r="DQT54" s="714"/>
      <c r="DQU54" s="713"/>
      <c r="DQV54" s="714"/>
      <c r="DQW54" s="713"/>
      <c r="DQX54" s="714"/>
      <c r="DQY54" s="713"/>
      <c r="DQZ54" s="714"/>
      <c r="DRA54" s="713"/>
      <c r="DRB54" s="714"/>
      <c r="DRC54" s="713"/>
      <c r="DRD54" s="714"/>
      <c r="DRE54" s="713"/>
      <c r="DRF54" s="714"/>
      <c r="DRG54" s="713"/>
      <c r="DRH54" s="714"/>
      <c r="DRI54" s="713"/>
      <c r="DRJ54" s="714"/>
      <c r="DRK54" s="713"/>
      <c r="DRL54" s="714"/>
      <c r="DRM54" s="713"/>
      <c r="DRN54" s="714"/>
      <c r="DRO54" s="713"/>
      <c r="DRP54" s="714"/>
      <c r="DRQ54" s="713"/>
      <c r="DRR54" s="714"/>
      <c r="DRS54" s="713"/>
      <c r="DRT54" s="714"/>
      <c r="DRU54" s="713"/>
      <c r="DRV54" s="714"/>
      <c r="DRW54" s="713"/>
      <c r="DRX54" s="714"/>
      <c r="DRY54" s="713"/>
      <c r="DRZ54" s="714"/>
      <c r="DSA54" s="713"/>
      <c r="DSB54" s="714"/>
      <c r="DSC54" s="713"/>
      <c r="DSD54" s="714"/>
      <c r="DSE54" s="713"/>
      <c r="DSF54" s="714"/>
      <c r="DSG54" s="713"/>
      <c r="DSH54" s="714"/>
      <c r="DSI54" s="713"/>
      <c r="DSJ54" s="714"/>
      <c r="DSK54" s="713"/>
      <c r="DSL54" s="714"/>
      <c r="DSM54" s="713"/>
      <c r="DSN54" s="714"/>
      <c r="DSO54" s="713"/>
      <c r="DSP54" s="714"/>
      <c r="DSQ54" s="713"/>
      <c r="DSR54" s="714"/>
      <c r="DSS54" s="713"/>
      <c r="DST54" s="714"/>
      <c r="DSU54" s="713"/>
      <c r="DSV54" s="714"/>
      <c r="DSW54" s="713"/>
      <c r="DSX54" s="714"/>
      <c r="DSY54" s="713"/>
      <c r="DSZ54" s="714"/>
      <c r="DTA54" s="713"/>
      <c r="DTB54" s="714"/>
      <c r="DTC54" s="713"/>
      <c r="DTD54" s="714"/>
      <c r="DTE54" s="713"/>
      <c r="DTF54" s="714"/>
      <c r="DTG54" s="713"/>
      <c r="DTH54" s="714"/>
      <c r="DTI54" s="713"/>
      <c r="DTJ54" s="714"/>
      <c r="DTK54" s="713"/>
      <c r="DTL54" s="714"/>
      <c r="DTM54" s="713"/>
      <c r="DTN54" s="714"/>
      <c r="DTO54" s="713"/>
      <c r="DTP54" s="714"/>
      <c r="DTQ54" s="713"/>
      <c r="DTR54" s="714"/>
      <c r="DTS54" s="713"/>
      <c r="DTT54" s="714"/>
      <c r="DTU54" s="713"/>
      <c r="DTV54" s="714"/>
      <c r="DTW54" s="713"/>
      <c r="DTX54" s="714"/>
      <c r="DTY54" s="713"/>
      <c r="DTZ54" s="714"/>
      <c r="DUA54" s="713"/>
      <c r="DUB54" s="714"/>
      <c r="DUC54" s="713"/>
      <c r="DUD54" s="714"/>
      <c r="DUE54" s="713"/>
      <c r="DUF54" s="714"/>
      <c r="DUG54" s="713"/>
      <c r="DUH54" s="714"/>
      <c r="DUI54" s="713"/>
      <c r="DUJ54" s="714"/>
      <c r="DUK54" s="713"/>
      <c r="DUL54" s="714"/>
      <c r="DUM54" s="713"/>
      <c r="DUN54" s="714"/>
      <c r="DUO54" s="713"/>
      <c r="DUP54" s="714"/>
      <c r="DUQ54" s="713"/>
      <c r="DUR54" s="714"/>
      <c r="DUS54" s="713"/>
      <c r="DUT54" s="714"/>
      <c r="DUU54" s="713"/>
      <c r="DUV54" s="714"/>
      <c r="DUW54" s="713"/>
      <c r="DUX54" s="714"/>
      <c r="DUY54" s="713"/>
      <c r="DUZ54" s="714"/>
      <c r="DVA54" s="713"/>
      <c r="DVB54" s="714"/>
      <c r="DVC54" s="713"/>
      <c r="DVD54" s="714"/>
      <c r="DVE54" s="713"/>
      <c r="DVF54" s="714"/>
      <c r="DVG54" s="713"/>
      <c r="DVH54" s="714"/>
      <c r="DVI54" s="713"/>
      <c r="DVJ54" s="714"/>
      <c r="DVK54" s="713"/>
      <c r="DVL54" s="714"/>
      <c r="DVM54" s="713"/>
      <c r="DVN54" s="714"/>
      <c r="DVO54" s="713"/>
      <c r="DVP54" s="714"/>
      <c r="DVQ54" s="713"/>
      <c r="DVR54" s="714"/>
      <c r="DVS54" s="713"/>
      <c r="DVT54" s="714"/>
      <c r="DVU54" s="713"/>
      <c r="DVV54" s="714"/>
      <c r="DVW54" s="713"/>
      <c r="DVX54" s="714"/>
      <c r="DVY54" s="713"/>
      <c r="DVZ54" s="714"/>
      <c r="DWA54" s="713"/>
      <c r="DWB54" s="714"/>
      <c r="DWC54" s="713"/>
      <c r="DWD54" s="714"/>
      <c r="DWE54" s="713"/>
      <c r="DWF54" s="714"/>
      <c r="DWG54" s="713"/>
      <c r="DWH54" s="714"/>
      <c r="DWI54" s="713"/>
      <c r="DWJ54" s="714"/>
      <c r="DWK54" s="713"/>
      <c r="DWL54" s="714"/>
      <c r="DWM54" s="713"/>
      <c r="DWN54" s="714"/>
      <c r="DWO54" s="713"/>
      <c r="DWP54" s="714"/>
      <c r="DWQ54" s="713"/>
      <c r="DWR54" s="714"/>
      <c r="DWS54" s="713"/>
      <c r="DWT54" s="714"/>
      <c r="DWU54" s="713"/>
      <c r="DWV54" s="714"/>
      <c r="DWW54" s="713"/>
      <c r="DWX54" s="714"/>
      <c r="DWY54" s="713"/>
      <c r="DWZ54" s="714"/>
      <c r="DXA54" s="713"/>
      <c r="DXB54" s="714"/>
      <c r="DXC54" s="713"/>
      <c r="DXD54" s="714"/>
      <c r="DXE54" s="713"/>
      <c r="DXF54" s="714"/>
      <c r="DXG54" s="713"/>
      <c r="DXH54" s="714"/>
      <c r="DXI54" s="713"/>
      <c r="DXJ54" s="714"/>
      <c r="DXK54" s="713"/>
      <c r="DXL54" s="714"/>
      <c r="DXM54" s="713"/>
      <c r="DXN54" s="714"/>
      <c r="DXO54" s="713"/>
      <c r="DXP54" s="714"/>
      <c r="DXQ54" s="713"/>
      <c r="DXR54" s="714"/>
      <c r="DXS54" s="713"/>
      <c r="DXT54" s="714"/>
      <c r="DXU54" s="713"/>
      <c r="DXV54" s="714"/>
      <c r="DXW54" s="713"/>
      <c r="DXX54" s="714"/>
      <c r="DXY54" s="713"/>
      <c r="DXZ54" s="714"/>
      <c r="DYA54" s="713"/>
      <c r="DYB54" s="714"/>
      <c r="DYC54" s="713"/>
      <c r="DYD54" s="714"/>
      <c r="DYE54" s="713"/>
      <c r="DYF54" s="714"/>
      <c r="DYG54" s="713"/>
      <c r="DYH54" s="714"/>
      <c r="DYI54" s="713"/>
      <c r="DYJ54" s="714"/>
      <c r="DYK54" s="713"/>
      <c r="DYL54" s="714"/>
      <c r="DYM54" s="713"/>
      <c r="DYN54" s="714"/>
      <c r="DYO54" s="713"/>
      <c r="DYP54" s="714"/>
      <c r="DYQ54" s="713"/>
      <c r="DYR54" s="714"/>
      <c r="DYS54" s="713"/>
      <c r="DYT54" s="714"/>
      <c r="DYU54" s="713"/>
      <c r="DYV54" s="714"/>
      <c r="DYW54" s="713"/>
      <c r="DYX54" s="714"/>
      <c r="DYY54" s="713"/>
      <c r="DYZ54" s="714"/>
      <c r="DZA54" s="713"/>
      <c r="DZB54" s="714"/>
      <c r="DZC54" s="713"/>
      <c r="DZD54" s="714"/>
      <c r="DZE54" s="713"/>
      <c r="DZF54" s="714"/>
      <c r="DZG54" s="713"/>
      <c r="DZH54" s="714"/>
      <c r="DZI54" s="713"/>
      <c r="DZJ54" s="714"/>
      <c r="DZK54" s="713"/>
      <c r="DZL54" s="714"/>
      <c r="DZM54" s="713"/>
      <c r="DZN54" s="714"/>
      <c r="DZO54" s="713"/>
      <c r="DZP54" s="714"/>
      <c r="DZQ54" s="713"/>
      <c r="DZR54" s="714"/>
      <c r="DZS54" s="713"/>
      <c r="DZT54" s="714"/>
      <c r="DZU54" s="713"/>
      <c r="DZV54" s="714"/>
      <c r="DZW54" s="713"/>
      <c r="DZX54" s="714"/>
      <c r="DZY54" s="713"/>
      <c r="DZZ54" s="714"/>
      <c r="EAA54" s="713"/>
      <c r="EAB54" s="714"/>
      <c r="EAC54" s="713"/>
      <c r="EAD54" s="714"/>
      <c r="EAE54" s="713"/>
      <c r="EAF54" s="714"/>
      <c r="EAG54" s="713"/>
      <c r="EAH54" s="714"/>
      <c r="EAI54" s="713"/>
      <c r="EAJ54" s="714"/>
      <c r="EAK54" s="713"/>
      <c r="EAL54" s="714"/>
      <c r="EAM54" s="713"/>
      <c r="EAN54" s="714"/>
      <c r="EAO54" s="713"/>
      <c r="EAP54" s="714"/>
      <c r="EAQ54" s="713"/>
      <c r="EAR54" s="714"/>
      <c r="EAS54" s="713"/>
      <c r="EAT54" s="714"/>
      <c r="EAU54" s="713"/>
      <c r="EAV54" s="714"/>
      <c r="EAW54" s="713"/>
      <c r="EAX54" s="714"/>
      <c r="EAY54" s="713"/>
      <c r="EAZ54" s="714"/>
      <c r="EBA54" s="713"/>
      <c r="EBB54" s="714"/>
      <c r="EBC54" s="713"/>
      <c r="EBD54" s="714"/>
      <c r="EBE54" s="713"/>
      <c r="EBF54" s="714"/>
      <c r="EBG54" s="713"/>
      <c r="EBH54" s="714"/>
      <c r="EBI54" s="713"/>
      <c r="EBJ54" s="714"/>
      <c r="EBK54" s="713"/>
      <c r="EBL54" s="714"/>
      <c r="EBM54" s="713"/>
      <c r="EBN54" s="714"/>
      <c r="EBO54" s="713"/>
      <c r="EBP54" s="714"/>
      <c r="EBQ54" s="713"/>
      <c r="EBR54" s="714"/>
      <c r="EBS54" s="713"/>
      <c r="EBT54" s="714"/>
      <c r="EBU54" s="713"/>
      <c r="EBV54" s="714"/>
      <c r="EBW54" s="713"/>
      <c r="EBX54" s="714"/>
      <c r="EBY54" s="713"/>
      <c r="EBZ54" s="714"/>
      <c r="ECA54" s="713"/>
      <c r="ECB54" s="714"/>
      <c r="ECC54" s="713"/>
      <c r="ECD54" s="714"/>
      <c r="ECE54" s="713"/>
      <c r="ECF54" s="714"/>
      <c r="ECG54" s="713"/>
      <c r="ECH54" s="714"/>
      <c r="ECI54" s="713"/>
      <c r="ECJ54" s="714"/>
      <c r="ECK54" s="713"/>
      <c r="ECL54" s="714"/>
      <c r="ECM54" s="713"/>
      <c r="ECN54" s="714"/>
      <c r="ECO54" s="713"/>
      <c r="ECP54" s="714"/>
      <c r="ECQ54" s="713"/>
      <c r="ECR54" s="714"/>
      <c r="ECS54" s="713"/>
      <c r="ECT54" s="714"/>
      <c r="ECU54" s="713"/>
      <c r="ECV54" s="714"/>
      <c r="ECW54" s="713"/>
      <c r="ECX54" s="714"/>
      <c r="ECY54" s="713"/>
      <c r="ECZ54" s="714"/>
      <c r="EDA54" s="713"/>
      <c r="EDB54" s="714"/>
      <c r="EDC54" s="713"/>
      <c r="EDD54" s="714"/>
      <c r="EDE54" s="713"/>
      <c r="EDF54" s="714"/>
      <c r="EDG54" s="713"/>
      <c r="EDH54" s="714"/>
      <c r="EDI54" s="713"/>
      <c r="EDJ54" s="714"/>
      <c r="EDK54" s="713"/>
      <c r="EDL54" s="714"/>
      <c r="EDM54" s="713"/>
      <c r="EDN54" s="714"/>
      <c r="EDO54" s="713"/>
      <c r="EDP54" s="714"/>
      <c r="EDQ54" s="713"/>
      <c r="EDR54" s="714"/>
      <c r="EDS54" s="713"/>
      <c r="EDT54" s="714"/>
      <c r="EDU54" s="713"/>
      <c r="EDV54" s="714"/>
      <c r="EDW54" s="713"/>
      <c r="EDX54" s="714"/>
      <c r="EDY54" s="713"/>
      <c r="EDZ54" s="714"/>
      <c r="EEA54" s="713"/>
      <c r="EEB54" s="714"/>
      <c r="EEC54" s="713"/>
      <c r="EED54" s="714"/>
      <c r="EEE54" s="713"/>
      <c r="EEF54" s="714"/>
      <c r="EEG54" s="713"/>
      <c r="EEH54" s="714"/>
      <c r="EEI54" s="713"/>
      <c r="EEJ54" s="714"/>
      <c r="EEK54" s="713"/>
      <c r="EEL54" s="714"/>
      <c r="EEM54" s="713"/>
      <c r="EEN54" s="714"/>
      <c r="EEO54" s="713"/>
      <c r="EEP54" s="714"/>
      <c r="EEQ54" s="713"/>
      <c r="EER54" s="714"/>
      <c r="EES54" s="713"/>
      <c r="EET54" s="714"/>
      <c r="EEU54" s="713"/>
      <c r="EEV54" s="714"/>
      <c r="EEW54" s="713"/>
      <c r="EEX54" s="714"/>
      <c r="EEY54" s="713"/>
      <c r="EEZ54" s="714"/>
      <c r="EFA54" s="713"/>
      <c r="EFB54" s="714"/>
      <c r="EFC54" s="713"/>
      <c r="EFD54" s="714"/>
      <c r="EFE54" s="713"/>
      <c r="EFF54" s="714"/>
      <c r="EFG54" s="713"/>
      <c r="EFH54" s="714"/>
      <c r="EFI54" s="713"/>
      <c r="EFJ54" s="714"/>
      <c r="EFK54" s="713"/>
      <c r="EFL54" s="714"/>
      <c r="EFM54" s="713"/>
      <c r="EFN54" s="714"/>
      <c r="EFO54" s="713"/>
      <c r="EFP54" s="714"/>
      <c r="EFQ54" s="713"/>
      <c r="EFR54" s="714"/>
      <c r="EFS54" s="713"/>
      <c r="EFT54" s="714"/>
      <c r="EFU54" s="713"/>
      <c r="EFV54" s="714"/>
      <c r="EFW54" s="713"/>
      <c r="EFX54" s="714"/>
      <c r="EFY54" s="713"/>
      <c r="EFZ54" s="714"/>
      <c r="EGA54" s="713"/>
      <c r="EGB54" s="714"/>
      <c r="EGC54" s="713"/>
      <c r="EGD54" s="714"/>
      <c r="EGE54" s="713"/>
      <c r="EGF54" s="714"/>
      <c r="EGG54" s="713"/>
      <c r="EGH54" s="714"/>
      <c r="EGI54" s="713"/>
      <c r="EGJ54" s="714"/>
      <c r="EGK54" s="713"/>
      <c r="EGL54" s="714"/>
      <c r="EGM54" s="713"/>
      <c r="EGN54" s="714"/>
      <c r="EGO54" s="713"/>
      <c r="EGP54" s="714"/>
      <c r="EGQ54" s="713"/>
      <c r="EGR54" s="714"/>
      <c r="EGS54" s="713"/>
      <c r="EGT54" s="714"/>
      <c r="EGU54" s="713"/>
      <c r="EGV54" s="714"/>
      <c r="EGW54" s="713"/>
      <c r="EGX54" s="714"/>
      <c r="EGY54" s="713"/>
      <c r="EGZ54" s="714"/>
      <c r="EHA54" s="713"/>
      <c r="EHB54" s="714"/>
      <c r="EHC54" s="713"/>
      <c r="EHD54" s="714"/>
      <c r="EHE54" s="713"/>
      <c r="EHF54" s="714"/>
      <c r="EHG54" s="713"/>
      <c r="EHH54" s="714"/>
      <c r="EHI54" s="713"/>
      <c r="EHJ54" s="714"/>
      <c r="EHK54" s="713"/>
      <c r="EHL54" s="714"/>
      <c r="EHM54" s="713"/>
      <c r="EHN54" s="714"/>
      <c r="EHO54" s="713"/>
      <c r="EHP54" s="714"/>
      <c r="EHQ54" s="713"/>
      <c r="EHR54" s="714"/>
      <c r="EHS54" s="713"/>
      <c r="EHT54" s="714"/>
      <c r="EHU54" s="713"/>
      <c r="EHV54" s="714"/>
      <c r="EHW54" s="713"/>
      <c r="EHX54" s="714"/>
      <c r="EHY54" s="713"/>
      <c r="EHZ54" s="714"/>
      <c r="EIA54" s="713"/>
      <c r="EIB54" s="714"/>
      <c r="EIC54" s="713"/>
      <c r="EID54" s="714"/>
      <c r="EIE54" s="713"/>
      <c r="EIF54" s="714"/>
      <c r="EIG54" s="713"/>
      <c r="EIH54" s="714"/>
      <c r="EII54" s="713"/>
      <c r="EIJ54" s="714"/>
      <c r="EIK54" s="713"/>
      <c r="EIL54" s="714"/>
      <c r="EIM54" s="713"/>
      <c r="EIN54" s="714"/>
      <c r="EIO54" s="713"/>
      <c r="EIP54" s="714"/>
      <c r="EIQ54" s="713"/>
      <c r="EIR54" s="714"/>
      <c r="EIS54" s="713"/>
      <c r="EIT54" s="714"/>
      <c r="EIU54" s="713"/>
      <c r="EIV54" s="714"/>
      <c r="EIW54" s="713"/>
      <c r="EIX54" s="714"/>
      <c r="EIY54" s="713"/>
      <c r="EIZ54" s="714"/>
      <c r="EJA54" s="713"/>
      <c r="EJB54" s="714"/>
      <c r="EJC54" s="713"/>
      <c r="EJD54" s="714"/>
      <c r="EJE54" s="713"/>
      <c r="EJF54" s="714"/>
      <c r="EJG54" s="713"/>
      <c r="EJH54" s="714"/>
      <c r="EJI54" s="713"/>
      <c r="EJJ54" s="714"/>
      <c r="EJK54" s="713"/>
      <c r="EJL54" s="714"/>
      <c r="EJM54" s="713"/>
      <c r="EJN54" s="714"/>
      <c r="EJO54" s="713"/>
      <c r="EJP54" s="714"/>
      <c r="EJQ54" s="713"/>
      <c r="EJR54" s="714"/>
      <c r="EJS54" s="713"/>
      <c r="EJT54" s="714"/>
      <c r="EJU54" s="713"/>
      <c r="EJV54" s="714"/>
      <c r="EJW54" s="713"/>
      <c r="EJX54" s="714"/>
      <c r="EJY54" s="713"/>
      <c r="EJZ54" s="714"/>
      <c r="EKA54" s="713"/>
      <c r="EKB54" s="714"/>
      <c r="EKC54" s="713"/>
      <c r="EKD54" s="714"/>
      <c r="EKE54" s="713"/>
      <c r="EKF54" s="714"/>
      <c r="EKG54" s="713"/>
      <c r="EKH54" s="714"/>
      <c r="EKI54" s="713"/>
      <c r="EKJ54" s="714"/>
      <c r="EKK54" s="713"/>
      <c r="EKL54" s="714"/>
      <c r="EKM54" s="713"/>
      <c r="EKN54" s="714"/>
      <c r="EKO54" s="713"/>
      <c r="EKP54" s="714"/>
      <c r="EKQ54" s="713"/>
      <c r="EKR54" s="714"/>
      <c r="EKS54" s="713"/>
      <c r="EKT54" s="714"/>
      <c r="EKU54" s="713"/>
      <c r="EKV54" s="714"/>
      <c r="EKW54" s="713"/>
      <c r="EKX54" s="714"/>
      <c r="EKY54" s="713"/>
      <c r="EKZ54" s="714"/>
      <c r="ELA54" s="713"/>
      <c r="ELB54" s="714"/>
      <c r="ELC54" s="713"/>
      <c r="ELD54" s="714"/>
      <c r="ELE54" s="713"/>
      <c r="ELF54" s="714"/>
      <c r="ELG54" s="713"/>
      <c r="ELH54" s="714"/>
      <c r="ELI54" s="713"/>
      <c r="ELJ54" s="714"/>
      <c r="ELK54" s="713"/>
      <c r="ELL54" s="714"/>
      <c r="ELM54" s="713"/>
      <c r="ELN54" s="714"/>
      <c r="ELO54" s="713"/>
      <c r="ELP54" s="714"/>
      <c r="ELQ54" s="713"/>
      <c r="ELR54" s="714"/>
      <c r="ELS54" s="713"/>
      <c r="ELT54" s="714"/>
      <c r="ELU54" s="713"/>
      <c r="ELV54" s="714"/>
      <c r="ELW54" s="713"/>
      <c r="ELX54" s="714"/>
      <c r="ELY54" s="713"/>
      <c r="ELZ54" s="714"/>
      <c r="EMA54" s="713"/>
      <c r="EMB54" s="714"/>
      <c r="EMC54" s="713"/>
      <c r="EMD54" s="714"/>
      <c r="EME54" s="713"/>
      <c r="EMF54" s="714"/>
      <c r="EMG54" s="713"/>
      <c r="EMH54" s="714"/>
      <c r="EMI54" s="713"/>
      <c r="EMJ54" s="714"/>
      <c r="EMK54" s="713"/>
      <c r="EML54" s="714"/>
      <c r="EMM54" s="713"/>
      <c r="EMN54" s="714"/>
      <c r="EMO54" s="713"/>
      <c r="EMP54" s="714"/>
      <c r="EMQ54" s="713"/>
      <c r="EMR54" s="714"/>
      <c r="EMS54" s="713"/>
      <c r="EMT54" s="714"/>
      <c r="EMU54" s="713"/>
      <c r="EMV54" s="714"/>
      <c r="EMW54" s="713"/>
      <c r="EMX54" s="714"/>
      <c r="EMY54" s="713"/>
      <c r="EMZ54" s="714"/>
      <c r="ENA54" s="713"/>
      <c r="ENB54" s="714"/>
      <c r="ENC54" s="713"/>
      <c r="END54" s="714"/>
      <c r="ENE54" s="713"/>
      <c r="ENF54" s="714"/>
      <c r="ENG54" s="713"/>
      <c r="ENH54" s="714"/>
      <c r="ENI54" s="713"/>
      <c r="ENJ54" s="714"/>
      <c r="ENK54" s="713"/>
      <c r="ENL54" s="714"/>
      <c r="ENM54" s="713"/>
      <c r="ENN54" s="714"/>
      <c r="ENO54" s="713"/>
      <c r="ENP54" s="714"/>
      <c r="ENQ54" s="713"/>
      <c r="ENR54" s="714"/>
      <c r="ENS54" s="713"/>
      <c r="ENT54" s="714"/>
      <c r="ENU54" s="713"/>
      <c r="ENV54" s="714"/>
      <c r="ENW54" s="713"/>
      <c r="ENX54" s="714"/>
      <c r="ENY54" s="713"/>
      <c r="ENZ54" s="714"/>
      <c r="EOA54" s="713"/>
      <c r="EOB54" s="714"/>
      <c r="EOC54" s="713"/>
      <c r="EOD54" s="714"/>
      <c r="EOE54" s="713"/>
      <c r="EOF54" s="714"/>
      <c r="EOG54" s="713"/>
      <c r="EOH54" s="714"/>
      <c r="EOI54" s="713"/>
      <c r="EOJ54" s="714"/>
      <c r="EOK54" s="713"/>
      <c r="EOL54" s="714"/>
      <c r="EOM54" s="713"/>
      <c r="EON54" s="714"/>
      <c r="EOO54" s="713"/>
      <c r="EOP54" s="714"/>
      <c r="EOQ54" s="713"/>
      <c r="EOR54" s="714"/>
      <c r="EOS54" s="713"/>
      <c r="EOT54" s="714"/>
      <c r="EOU54" s="713"/>
      <c r="EOV54" s="714"/>
      <c r="EOW54" s="713"/>
      <c r="EOX54" s="714"/>
      <c r="EOY54" s="713"/>
      <c r="EOZ54" s="714"/>
      <c r="EPA54" s="713"/>
      <c r="EPB54" s="714"/>
      <c r="EPC54" s="713"/>
      <c r="EPD54" s="714"/>
      <c r="EPE54" s="713"/>
      <c r="EPF54" s="714"/>
      <c r="EPG54" s="713"/>
      <c r="EPH54" s="714"/>
      <c r="EPI54" s="713"/>
      <c r="EPJ54" s="714"/>
      <c r="EPK54" s="713"/>
      <c r="EPL54" s="714"/>
      <c r="EPM54" s="713"/>
      <c r="EPN54" s="714"/>
      <c r="EPO54" s="713"/>
      <c r="EPP54" s="714"/>
      <c r="EPQ54" s="713"/>
      <c r="EPR54" s="714"/>
      <c r="EPS54" s="713"/>
      <c r="EPT54" s="714"/>
      <c r="EPU54" s="713"/>
      <c r="EPV54" s="714"/>
      <c r="EPW54" s="713"/>
      <c r="EPX54" s="714"/>
      <c r="EPY54" s="713"/>
      <c r="EPZ54" s="714"/>
      <c r="EQA54" s="713"/>
      <c r="EQB54" s="714"/>
      <c r="EQC54" s="713"/>
      <c r="EQD54" s="714"/>
      <c r="EQE54" s="713"/>
      <c r="EQF54" s="714"/>
      <c r="EQG54" s="713"/>
      <c r="EQH54" s="714"/>
      <c r="EQI54" s="713"/>
      <c r="EQJ54" s="714"/>
      <c r="EQK54" s="713"/>
      <c r="EQL54" s="714"/>
      <c r="EQM54" s="713"/>
      <c r="EQN54" s="714"/>
      <c r="EQO54" s="713"/>
      <c r="EQP54" s="714"/>
      <c r="EQQ54" s="713"/>
      <c r="EQR54" s="714"/>
      <c r="EQS54" s="713"/>
      <c r="EQT54" s="714"/>
      <c r="EQU54" s="713"/>
      <c r="EQV54" s="714"/>
      <c r="EQW54" s="713"/>
      <c r="EQX54" s="714"/>
      <c r="EQY54" s="713"/>
      <c r="EQZ54" s="714"/>
      <c r="ERA54" s="713"/>
      <c r="ERB54" s="714"/>
      <c r="ERC54" s="713"/>
      <c r="ERD54" s="714"/>
      <c r="ERE54" s="713"/>
      <c r="ERF54" s="714"/>
      <c r="ERG54" s="713"/>
      <c r="ERH54" s="714"/>
      <c r="ERI54" s="713"/>
      <c r="ERJ54" s="714"/>
      <c r="ERK54" s="713"/>
      <c r="ERL54" s="714"/>
      <c r="ERM54" s="713"/>
      <c r="ERN54" s="714"/>
      <c r="ERO54" s="713"/>
      <c r="ERP54" s="714"/>
      <c r="ERQ54" s="713"/>
      <c r="ERR54" s="714"/>
      <c r="ERS54" s="713"/>
      <c r="ERT54" s="714"/>
      <c r="ERU54" s="713"/>
      <c r="ERV54" s="714"/>
      <c r="ERW54" s="713"/>
      <c r="ERX54" s="714"/>
      <c r="ERY54" s="713"/>
      <c r="ERZ54" s="714"/>
      <c r="ESA54" s="713"/>
      <c r="ESB54" s="714"/>
      <c r="ESC54" s="713"/>
      <c r="ESD54" s="714"/>
      <c r="ESE54" s="713"/>
      <c r="ESF54" s="714"/>
      <c r="ESG54" s="713"/>
      <c r="ESH54" s="714"/>
      <c r="ESI54" s="713"/>
      <c r="ESJ54" s="714"/>
      <c r="ESK54" s="713"/>
      <c r="ESL54" s="714"/>
      <c r="ESM54" s="713"/>
      <c r="ESN54" s="714"/>
      <c r="ESO54" s="713"/>
      <c r="ESP54" s="714"/>
      <c r="ESQ54" s="713"/>
      <c r="ESR54" s="714"/>
      <c r="ESS54" s="713"/>
      <c r="EST54" s="714"/>
      <c r="ESU54" s="713"/>
      <c r="ESV54" s="714"/>
      <c r="ESW54" s="713"/>
      <c r="ESX54" s="714"/>
      <c r="ESY54" s="713"/>
      <c r="ESZ54" s="714"/>
      <c r="ETA54" s="713"/>
      <c r="ETB54" s="714"/>
      <c r="ETC54" s="713"/>
      <c r="ETD54" s="714"/>
      <c r="ETE54" s="713"/>
      <c r="ETF54" s="714"/>
      <c r="ETG54" s="713"/>
      <c r="ETH54" s="714"/>
      <c r="ETI54" s="713"/>
      <c r="ETJ54" s="714"/>
      <c r="ETK54" s="713"/>
      <c r="ETL54" s="714"/>
      <c r="ETM54" s="713"/>
      <c r="ETN54" s="714"/>
      <c r="ETO54" s="713"/>
      <c r="ETP54" s="714"/>
      <c r="ETQ54" s="713"/>
      <c r="ETR54" s="714"/>
      <c r="ETS54" s="713"/>
      <c r="ETT54" s="714"/>
      <c r="ETU54" s="713"/>
      <c r="ETV54" s="714"/>
      <c r="ETW54" s="713"/>
      <c r="ETX54" s="714"/>
      <c r="ETY54" s="713"/>
      <c r="ETZ54" s="714"/>
      <c r="EUA54" s="713"/>
      <c r="EUB54" s="714"/>
      <c r="EUC54" s="713"/>
      <c r="EUD54" s="714"/>
      <c r="EUE54" s="713"/>
      <c r="EUF54" s="714"/>
      <c r="EUG54" s="713"/>
      <c r="EUH54" s="714"/>
      <c r="EUI54" s="713"/>
      <c r="EUJ54" s="714"/>
      <c r="EUK54" s="713"/>
      <c r="EUL54" s="714"/>
      <c r="EUM54" s="713"/>
      <c r="EUN54" s="714"/>
      <c r="EUO54" s="713"/>
      <c r="EUP54" s="714"/>
      <c r="EUQ54" s="713"/>
      <c r="EUR54" s="714"/>
      <c r="EUS54" s="713"/>
      <c r="EUT54" s="714"/>
      <c r="EUU54" s="713"/>
      <c r="EUV54" s="714"/>
      <c r="EUW54" s="713"/>
      <c r="EUX54" s="714"/>
      <c r="EUY54" s="713"/>
      <c r="EUZ54" s="714"/>
      <c r="EVA54" s="713"/>
      <c r="EVB54" s="714"/>
      <c r="EVC54" s="713"/>
      <c r="EVD54" s="714"/>
      <c r="EVE54" s="713"/>
      <c r="EVF54" s="714"/>
      <c r="EVG54" s="713"/>
      <c r="EVH54" s="714"/>
      <c r="EVI54" s="713"/>
      <c r="EVJ54" s="714"/>
      <c r="EVK54" s="713"/>
      <c r="EVL54" s="714"/>
      <c r="EVM54" s="713"/>
      <c r="EVN54" s="714"/>
      <c r="EVO54" s="713"/>
      <c r="EVP54" s="714"/>
      <c r="EVQ54" s="713"/>
      <c r="EVR54" s="714"/>
      <c r="EVS54" s="713"/>
      <c r="EVT54" s="714"/>
      <c r="EVU54" s="713"/>
      <c r="EVV54" s="714"/>
      <c r="EVW54" s="713"/>
      <c r="EVX54" s="714"/>
      <c r="EVY54" s="713"/>
      <c r="EVZ54" s="714"/>
      <c r="EWA54" s="713"/>
      <c r="EWB54" s="714"/>
      <c r="EWC54" s="713"/>
      <c r="EWD54" s="714"/>
      <c r="EWE54" s="713"/>
      <c r="EWF54" s="714"/>
      <c r="EWG54" s="713"/>
      <c r="EWH54" s="714"/>
      <c r="EWI54" s="713"/>
      <c r="EWJ54" s="714"/>
      <c r="EWK54" s="713"/>
      <c r="EWL54" s="714"/>
      <c r="EWM54" s="713"/>
      <c r="EWN54" s="714"/>
      <c r="EWO54" s="713"/>
      <c r="EWP54" s="714"/>
      <c r="EWQ54" s="713"/>
      <c r="EWR54" s="714"/>
      <c r="EWS54" s="713"/>
      <c r="EWT54" s="714"/>
      <c r="EWU54" s="713"/>
      <c r="EWV54" s="714"/>
      <c r="EWW54" s="713"/>
      <c r="EWX54" s="714"/>
      <c r="EWY54" s="713"/>
      <c r="EWZ54" s="714"/>
      <c r="EXA54" s="713"/>
      <c r="EXB54" s="714"/>
      <c r="EXC54" s="713"/>
      <c r="EXD54" s="714"/>
      <c r="EXE54" s="713"/>
      <c r="EXF54" s="714"/>
      <c r="EXG54" s="713"/>
      <c r="EXH54" s="714"/>
      <c r="EXI54" s="713"/>
      <c r="EXJ54" s="714"/>
      <c r="EXK54" s="713"/>
      <c r="EXL54" s="714"/>
      <c r="EXM54" s="713"/>
      <c r="EXN54" s="714"/>
      <c r="EXO54" s="713"/>
      <c r="EXP54" s="714"/>
      <c r="EXQ54" s="713"/>
      <c r="EXR54" s="714"/>
      <c r="EXS54" s="713"/>
      <c r="EXT54" s="714"/>
      <c r="EXU54" s="713"/>
      <c r="EXV54" s="714"/>
      <c r="EXW54" s="713"/>
      <c r="EXX54" s="714"/>
      <c r="EXY54" s="713"/>
      <c r="EXZ54" s="714"/>
      <c r="EYA54" s="713"/>
      <c r="EYB54" s="714"/>
      <c r="EYC54" s="713"/>
      <c r="EYD54" s="714"/>
      <c r="EYE54" s="713"/>
      <c r="EYF54" s="714"/>
      <c r="EYG54" s="713"/>
      <c r="EYH54" s="714"/>
      <c r="EYI54" s="713"/>
      <c r="EYJ54" s="714"/>
      <c r="EYK54" s="713"/>
      <c r="EYL54" s="714"/>
      <c r="EYM54" s="713"/>
      <c r="EYN54" s="714"/>
      <c r="EYO54" s="713"/>
      <c r="EYP54" s="714"/>
      <c r="EYQ54" s="713"/>
      <c r="EYR54" s="714"/>
      <c r="EYS54" s="713"/>
      <c r="EYT54" s="714"/>
      <c r="EYU54" s="713"/>
      <c r="EYV54" s="714"/>
      <c r="EYW54" s="713"/>
      <c r="EYX54" s="714"/>
      <c r="EYY54" s="713"/>
      <c r="EYZ54" s="714"/>
      <c r="EZA54" s="713"/>
      <c r="EZB54" s="714"/>
      <c r="EZC54" s="713"/>
      <c r="EZD54" s="714"/>
      <c r="EZE54" s="713"/>
      <c r="EZF54" s="714"/>
      <c r="EZG54" s="713"/>
      <c r="EZH54" s="714"/>
      <c r="EZI54" s="713"/>
      <c r="EZJ54" s="714"/>
      <c r="EZK54" s="713"/>
      <c r="EZL54" s="714"/>
      <c r="EZM54" s="713"/>
      <c r="EZN54" s="714"/>
      <c r="EZO54" s="713"/>
      <c r="EZP54" s="714"/>
      <c r="EZQ54" s="713"/>
      <c r="EZR54" s="714"/>
      <c r="EZS54" s="713"/>
      <c r="EZT54" s="714"/>
      <c r="EZU54" s="713"/>
      <c r="EZV54" s="714"/>
      <c r="EZW54" s="713"/>
      <c r="EZX54" s="714"/>
      <c r="EZY54" s="713"/>
      <c r="EZZ54" s="714"/>
      <c r="FAA54" s="713"/>
      <c r="FAB54" s="714"/>
      <c r="FAC54" s="713"/>
      <c r="FAD54" s="714"/>
      <c r="FAE54" s="713"/>
      <c r="FAF54" s="714"/>
      <c r="FAG54" s="713"/>
      <c r="FAH54" s="714"/>
      <c r="FAI54" s="713"/>
      <c r="FAJ54" s="714"/>
      <c r="FAK54" s="713"/>
      <c r="FAL54" s="714"/>
      <c r="FAM54" s="713"/>
      <c r="FAN54" s="714"/>
      <c r="FAO54" s="713"/>
      <c r="FAP54" s="714"/>
      <c r="FAQ54" s="713"/>
      <c r="FAR54" s="714"/>
      <c r="FAS54" s="713"/>
      <c r="FAT54" s="714"/>
      <c r="FAU54" s="713"/>
      <c r="FAV54" s="714"/>
      <c r="FAW54" s="713"/>
      <c r="FAX54" s="714"/>
      <c r="FAY54" s="713"/>
      <c r="FAZ54" s="714"/>
      <c r="FBA54" s="713"/>
      <c r="FBB54" s="714"/>
      <c r="FBC54" s="713"/>
      <c r="FBD54" s="714"/>
      <c r="FBE54" s="713"/>
      <c r="FBF54" s="714"/>
      <c r="FBG54" s="713"/>
      <c r="FBH54" s="714"/>
      <c r="FBI54" s="713"/>
      <c r="FBJ54" s="714"/>
      <c r="FBK54" s="713"/>
      <c r="FBL54" s="714"/>
      <c r="FBM54" s="713"/>
      <c r="FBN54" s="714"/>
      <c r="FBO54" s="713"/>
      <c r="FBP54" s="714"/>
      <c r="FBQ54" s="713"/>
      <c r="FBR54" s="714"/>
      <c r="FBS54" s="713"/>
      <c r="FBT54" s="714"/>
      <c r="FBU54" s="713"/>
      <c r="FBV54" s="714"/>
      <c r="FBW54" s="713"/>
      <c r="FBX54" s="714"/>
      <c r="FBY54" s="713"/>
      <c r="FBZ54" s="714"/>
      <c r="FCA54" s="713"/>
      <c r="FCB54" s="714"/>
      <c r="FCC54" s="713"/>
      <c r="FCD54" s="714"/>
      <c r="FCE54" s="713"/>
      <c r="FCF54" s="714"/>
      <c r="FCG54" s="713"/>
      <c r="FCH54" s="714"/>
      <c r="FCI54" s="713"/>
      <c r="FCJ54" s="714"/>
      <c r="FCK54" s="713"/>
      <c r="FCL54" s="714"/>
      <c r="FCM54" s="713"/>
      <c r="FCN54" s="714"/>
      <c r="FCO54" s="713"/>
      <c r="FCP54" s="714"/>
      <c r="FCQ54" s="713"/>
      <c r="FCR54" s="714"/>
      <c r="FCS54" s="713"/>
      <c r="FCT54" s="714"/>
      <c r="FCU54" s="713"/>
      <c r="FCV54" s="714"/>
      <c r="FCW54" s="713"/>
      <c r="FCX54" s="714"/>
      <c r="FCY54" s="713"/>
      <c r="FCZ54" s="714"/>
      <c r="FDA54" s="713"/>
      <c r="FDB54" s="714"/>
      <c r="FDC54" s="713"/>
      <c r="FDD54" s="714"/>
      <c r="FDE54" s="713"/>
      <c r="FDF54" s="714"/>
      <c r="FDG54" s="713"/>
      <c r="FDH54" s="714"/>
      <c r="FDI54" s="713"/>
      <c r="FDJ54" s="714"/>
      <c r="FDK54" s="713"/>
      <c r="FDL54" s="714"/>
      <c r="FDM54" s="713"/>
      <c r="FDN54" s="714"/>
      <c r="FDO54" s="713"/>
      <c r="FDP54" s="714"/>
      <c r="FDQ54" s="713"/>
      <c r="FDR54" s="714"/>
      <c r="FDS54" s="713"/>
      <c r="FDT54" s="714"/>
      <c r="FDU54" s="713"/>
      <c r="FDV54" s="714"/>
      <c r="FDW54" s="713"/>
      <c r="FDX54" s="714"/>
      <c r="FDY54" s="713"/>
      <c r="FDZ54" s="714"/>
      <c r="FEA54" s="713"/>
      <c r="FEB54" s="714"/>
      <c r="FEC54" s="713"/>
      <c r="FED54" s="714"/>
      <c r="FEE54" s="713"/>
      <c r="FEF54" s="714"/>
      <c r="FEG54" s="713"/>
      <c r="FEH54" s="714"/>
      <c r="FEI54" s="713"/>
      <c r="FEJ54" s="714"/>
      <c r="FEK54" s="713"/>
      <c r="FEL54" s="714"/>
      <c r="FEM54" s="713"/>
      <c r="FEN54" s="714"/>
      <c r="FEO54" s="713"/>
      <c r="FEP54" s="714"/>
      <c r="FEQ54" s="713"/>
      <c r="FER54" s="714"/>
      <c r="FES54" s="713"/>
      <c r="FET54" s="714"/>
      <c r="FEU54" s="713"/>
      <c r="FEV54" s="714"/>
      <c r="FEW54" s="713"/>
      <c r="FEX54" s="714"/>
      <c r="FEY54" s="713"/>
      <c r="FEZ54" s="714"/>
      <c r="FFA54" s="713"/>
      <c r="FFB54" s="714"/>
      <c r="FFC54" s="713"/>
      <c r="FFD54" s="714"/>
      <c r="FFE54" s="713"/>
      <c r="FFF54" s="714"/>
      <c r="FFG54" s="713"/>
      <c r="FFH54" s="714"/>
      <c r="FFI54" s="713"/>
      <c r="FFJ54" s="714"/>
      <c r="FFK54" s="713"/>
      <c r="FFL54" s="714"/>
      <c r="FFM54" s="713"/>
      <c r="FFN54" s="714"/>
      <c r="FFO54" s="713"/>
      <c r="FFP54" s="714"/>
      <c r="FFQ54" s="713"/>
      <c r="FFR54" s="714"/>
      <c r="FFS54" s="713"/>
      <c r="FFT54" s="714"/>
      <c r="FFU54" s="713"/>
      <c r="FFV54" s="714"/>
      <c r="FFW54" s="713"/>
      <c r="FFX54" s="714"/>
      <c r="FFY54" s="713"/>
      <c r="FFZ54" s="714"/>
      <c r="FGA54" s="713"/>
      <c r="FGB54" s="714"/>
      <c r="FGC54" s="713"/>
      <c r="FGD54" s="714"/>
      <c r="FGE54" s="713"/>
      <c r="FGF54" s="714"/>
      <c r="FGG54" s="713"/>
      <c r="FGH54" s="714"/>
      <c r="FGI54" s="713"/>
      <c r="FGJ54" s="714"/>
      <c r="FGK54" s="713"/>
      <c r="FGL54" s="714"/>
      <c r="FGM54" s="713"/>
      <c r="FGN54" s="714"/>
      <c r="FGO54" s="713"/>
      <c r="FGP54" s="714"/>
      <c r="FGQ54" s="713"/>
      <c r="FGR54" s="714"/>
      <c r="FGS54" s="713"/>
      <c r="FGT54" s="714"/>
      <c r="FGU54" s="713"/>
      <c r="FGV54" s="714"/>
      <c r="FGW54" s="713"/>
      <c r="FGX54" s="714"/>
      <c r="FGY54" s="713"/>
      <c r="FGZ54" s="714"/>
      <c r="FHA54" s="713"/>
      <c r="FHB54" s="714"/>
      <c r="FHC54" s="713"/>
      <c r="FHD54" s="714"/>
      <c r="FHE54" s="713"/>
      <c r="FHF54" s="714"/>
      <c r="FHG54" s="713"/>
      <c r="FHH54" s="714"/>
      <c r="FHI54" s="713"/>
      <c r="FHJ54" s="714"/>
      <c r="FHK54" s="713"/>
      <c r="FHL54" s="714"/>
      <c r="FHM54" s="713"/>
      <c r="FHN54" s="714"/>
      <c r="FHO54" s="713"/>
      <c r="FHP54" s="714"/>
      <c r="FHQ54" s="713"/>
      <c r="FHR54" s="714"/>
      <c r="FHS54" s="713"/>
      <c r="FHT54" s="714"/>
      <c r="FHU54" s="713"/>
      <c r="FHV54" s="714"/>
      <c r="FHW54" s="713"/>
      <c r="FHX54" s="714"/>
      <c r="FHY54" s="713"/>
      <c r="FHZ54" s="714"/>
      <c r="FIA54" s="713"/>
      <c r="FIB54" s="714"/>
      <c r="FIC54" s="713"/>
      <c r="FID54" s="714"/>
      <c r="FIE54" s="713"/>
      <c r="FIF54" s="714"/>
      <c r="FIG54" s="713"/>
      <c r="FIH54" s="714"/>
      <c r="FII54" s="713"/>
      <c r="FIJ54" s="714"/>
      <c r="FIK54" s="713"/>
      <c r="FIL54" s="714"/>
      <c r="FIM54" s="713"/>
      <c r="FIN54" s="714"/>
      <c r="FIO54" s="713"/>
      <c r="FIP54" s="714"/>
      <c r="FIQ54" s="713"/>
      <c r="FIR54" s="714"/>
      <c r="FIS54" s="713"/>
      <c r="FIT54" s="714"/>
      <c r="FIU54" s="713"/>
      <c r="FIV54" s="714"/>
      <c r="FIW54" s="713"/>
      <c r="FIX54" s="714"/>
      <c r="FIY54" s="713"/>
      <c r="FIZ54" s="714"/>
      <c r="FJA54" s="713"/>
      <c r="FJB54" s="714"/>
      <c r="FJC54" s="713"/>
      <c r="FJD54" s="714"/>
      <c r="FJE54" s="713"/>
      <c r="FJF54" s="714"/>
      <c r="FJG54" s="713"/>
      <c r="FJH54" s="714"/>
      <c r="FJI54" s="713"/>
      <c r="FJJ54" s="714"/>
      <c r="FJK54" s="713"/>
      <c r="FJL54" s="714"/>
      <c r="FJM54" s="713"/>
      <c r="FJN54" s="714"/>
      <c r="FJO54" s="713"/>
      <c r="FJP54" s="714"/>
      <c r="FJQ54" s="713"/>
      <c r="FJR54" s="714"/>
      <c r="FJS54" s="713"/>
      <c r="FJT54" s="714"/>
      <c r="FJU54" s="713"/>
      <c r="FJV54" s="714"/>
      <c r="FJW54" s="713"/>
      <c r="FJX54" s="714"/>
      <c r="FJY54" s="713"/>
      <c r="FJZ54" s="714"/>
      <c r="FKA54" s="713"/>
      <c r="FKB54" s="714"/>
      <c r="FKC54" s="713"/>
      <c r="FKD54" s="714"/>
      <c r="FKE54" s="713"/>
      <c r="FKF54" s="714"/>
      <c r="FKG54" s="713"/>
      <c r="FKH54" s="714"/>
      <c r="FKI54" s="713"/>
      <c r="FKJ54" s="714"/>
      <c r="FKK54" s="713"/>
      <c r="FKL54" s="714"/>
      <c r="FKM54" s="713"/>
      <c r="FKN54" s="714"/>
      <c r="FKO54" s="713"/>
      <c r="FKP54" s="714"/>
      <c r="FKQ54" s="713"/>
      <c r="FKR54" s="714"/>
      <c r="FKS54" s="713"/>
      <c r="FKT54" s="714"/>
      <c r="FKU54" s="713"/>
      <c r="FKV54" s="714"/>
      <c r="FKW54" s="713"/>
      <c r="FKX54" s="714"/>
      <c r="FKY54" s="713"/>
      <c r="FKZ54" s="714"/>
      <c r="FLA54" s="713"/>
      <c r="FLB54" s="714"/>
      <c r="FLC54" s="713"/>
      <c r="FLD54" s="714"/>
      <c r="FLE54" s="713"/>
      <c r="FLF54" s="714"/>
      <c r="FLG54" s="713"/>
      <c r="FLH54" s="714"/>
      <c r="FLI54" s="713"/>
      <c r="FLJ54" s="714"/>
      <c r="FLK54" s="713"/>
      <c r="FLL54" s="714"/>
      <c r="FLM54" s="713"/>
      <c r="FLN54" s="714"/>
      <c r="FLO54" s="713"/>
      <c r="FLP54" s="714"/>
      <c r="FLQ54" s="713"/>
      <c r="FLR54" s="714"/>
      <c r="FLS54" s="713"/>
      <c r="FLT54" s="714"/>
      <c r="FLU54" s="713"/>
      <c r="FLV54" s="714"/>
      <c r="FLW54" s="713"/>
      <c r="FLX54" s="714"/>
      <c r="FLY54" s="713"/>
      <c r="FLZ54" s="714"/>
      <c r="FMA54" s="713"/>
      <c r="FMB54" s="714"/>
      <c r="FMC54" s="713"/>
      <c r="FMD54" s="714"/>
      <c r="FME54" s="713"/>
      <c r="FMF54" s="714"/>
      <c r="FMG54" s="713"/>
      <c r="FMH54" s="714"/>
      <c r="FMI54" s="713"/>
      <c r="FMJ54" s="714"/>
      <c r="FMK54" s="713"/>
      <c r="FML54" s="714"/>
      <c r="FMM54" s="713"/>
      <c r="FMN54" s="714"/>
      <c r="FMO54" s="713"/>
      <c r="FMP54" s="714"/>
      <c r="FMQ54" s="713"/>
      <c r="FMR54" s="714"/>
      <c r="FMS54" s="713"/>
      <c r="FMT54" s="714"/>
      <c r="FMU54" s="713"/>
      <c r="FMV54" s="714"/>
      <c r="FMW54" s="713"/>
      <c r="FMX54" s="714"/>
      <c r="FMY54" s="713"/>
      <c r="FMZ54" s="714"/>
      <c r="FNA54" s="713"/>
      <c r="FNB54" s="714"/>
      <c r="FNC54" s="713"/>
      <c r="FND54" s="714"/>
      <c r="FNE54" s="713"/>
      <c r="FNF54" s="714"/>
      <c r="FNG54" s="713"/>
      <c r="FNH54" s="714"/>
      <c r="FNI54" s="713"/>
      <c r="FNJ54" s="714"/>
      <c r="FNK54" s="713"/>
      <c r="FNL54" s="714"/>
      <c r="FNM54" s="713"/>
      <c r="FNN54" s="714"/>
      <c r="FNO54" s="713"/>
      <c r="FNP54" s="714"/>
      <c r="FNQ54" s="713"/>
      <c r="FNR54" s="714"/>
      <c r="FNS54" s="713"/>
      <c r="FNT54" s="714"/>
      <c r="FNU54" s="713"/>
      <c r="FNV54" s="714"/>
      <c r="FNW54" s="713"/>
      <c r="FNX54" s="714"/>
      <c r="FNY54" s="713"/>
      <c r="FNZ54" s="714"/>
      <c r="FOA54" s="713"/>
      <c r="FOB54" s="714"/>
      <c r="FOC54" s="713"/>
      <c r="FOD54" s="714"/>
      <c r="FOE54" s="713"/>
      <c r="FOF54" s="714"/>
      <c r="FOG54" s="713"/>
      <c r="FOH54" s="714"/>
      <c r="FOI54" s="713"/>
      <c r="FOJ54" s="714"/>
      <c r="FOK54" s="713"/>
      <c r="FOL54" s="714"/>
      <c r="FOM54" s="713"/>
      <c r="FON54" s="714"/>
      <c r="FOO54" s="713"/>
      <c r="FOP54" s="714"/>
      <c r="FOQ54" s="713"/>
      <c r="FOR54" s="714"/>
      <c r="FOS54" s="713"/>
      <c r="FOT54" s="714"/>
      <c r="FOU54" s="713"/>
      <c r="FOV54" s="714"/>
      <c r="FOW54" s="713"/>
      <c r="FOX54" s="714"/>
      <c r="FOY54" s="713"/>
      <c r="FOZ54" s="714"/>
      <c r="FPA54" s="713"/>
      <c r="FPB54" s="714"/>
      <c r="FPC54" s="713"/>
      <c r="FPD54" s="714"/>
      <c r="FPE54" s="713"/>
      <c r="FPF54" s="714"/>
      <c r="FPG54" s="713"/>
      <c r="FPH54" s="714"/>
      <c r="FPI54" s="713"/>
      <c r="FPJ54" s="714"/>
      <c r="FPK54" s="713"/>
      <c r="FPL54" s="714"/>
      <c r="FPM54" s="713"/>
      <c r="FPN54" s="714"/>
      <c r="FPO54" s="713"/>
      <c r="FPP54" s="714"/>
      <c r="FPQ54" s="713"/>
      <c r="FPR54" s="714"/>
      <c r="FPS54" s="713"/>
      <c r="FPT54" s="714"/>
      <c r="FPU54" s="713"/>
      <c r="FPV54" s="714"/>
      <c r="FPW54" s="713"/>
      <c r="FPX54" s="714"/>
      <c r="FPY54" s="713"/>
      <c r="FPZ54" s="714"/>
      <c r="FQA54" s="713"/>
      <c r="FQB54" s="714"/>
      <c r="FQC54" s="713"/>
      <c r="FQD54" s="714"/>
      <c r="FQE54" s="713"/>
      <c r="FQF54" s="714"/>
      <c r="FQG54" s="713"/>
      <c r="FQH54" s="714"/>
      <c r="FQI54" s="713"/>
      <c r="FQJ54" s="714"/>
      <c r="FQK54" s="713"/>
      <c r="FQL54" s="714"/>
      <c r="FQM54" s="713"/>
      <c r="FQN54" s="714"/>
      <c r="FQO54" s="713"/>
      <c r="FQP54" s="714"/>
      <c r="FQQ54" s="713"/>
      <c r="FQR54" s="714"/>
      <c r="FQS54" s="713"/>
      <c r="FQT54" s="714"/>
      <c r="FQU54" s="713"/>
      <c r="FQV54" s="714"/>
      <c r="FQW54" s="713"/>
      <c r="FQX54" s="714"/>
      <c r="FQY54" s="713"/>
      <c r="FQZ54" s="714"/>
      <c r="FRA54" s="713"/>
      <c r="FRB54" s="714"/>
      <c r="FRC54" s="713"/>
      <c r="FRD54" s="714"/>
      <c r="FRE54" s="713"/>
      <c r="FRF54" s="714"/>
      <c r="FRG54" s="713"/>
      <c r="FRH54" s="714"/>
      <c r="FRI54" s="713"/>
      <c r="FRJ54" s="714"/>
      <c r="FRK54" s="713"/>
      <c r="FRL54" s="714"/>
      <c r="FRM54" s="713"/>
      <c r="FRN54" s="714"/>
      <c r="FRO54" s="713"/>
      <c r="FRP54" s="714"/>
      <c r="FRQ54" s="713"/>
      <c r="FRR54" s="714"/>
      <c r="FRS54" s="713"/>
      <c r="FRT54" s="714"/>
      <c r="FRU54" s="713"/>
      <c r="FRV54" s="714"/>
      <c r="FRW54" s="713"/>
      <c r="FRX54" s="714"/>
      <c r="FRY54" s="713"/>
      <c r="FRZ54" s="714"/>
      <c r="FSA54" s="713"/>
      <c r="FSB54" s="714"/>
      <c r="FSC54" s="713"/>
      <c r="FSD54" s="714"/>
      <c r="FSE54" s="713"/>
      <c r="FSF54" s="714"/>
      <c r="FSG54" s="713"/>
      <c r="FSH54" s="714"/>
      <c r="FSI54" s="713"/>
      <c r="FSJ54" s="714"/>
      <c r="FSK54" s="713"/>
      <c r="FSL54" s="714"/>
      <c r="FSM54" s="713"/>
      <c r="FSN54" s="714"/>
      <c r="FSO54" s="713"/>
      <c r="FSP54" s="714"/>
      <c r="FSQ54" s="713"/>
      <c r="FSR54" s="714"/>
      <c r="FSS54" s="713"/>
      <c r="FST54" s="714"/>
      <c r="FSU54" s="713"/>
      <c r="FSV54" s="714"/>
      <c r="FSW54" s="713"/>
      <c r="FSX54" s="714"/>
      <c r="FSY54" s="713"/>
      <c r="FSZ54" s="714"/>
      <c r="FTA54" s="713"/>
      <c r="FTB54" s="714"/>
      <c r="FTC54" s="713"/>
      <c r="FTD54" s="714"/>
      <c r="FTE54" s="713"/>
      <c r="FTF54" s="714"/>
      <c r="FTG54" s="713"/>
      <c r="FTH54" s="714"/>
      <c r="FTI54" s="713"/>
      <c r="FTJ54" s="714"/>
      <c r="FTK54" s="713"/>
      <c r="FTL54" s="714"/>
      <c r="FTM54" s="713"/>
      <c r="FTN54" s="714"/>
      <c r="FTO54" s="713"/>
      <c r="FTP54" s="714"/>
      <c r="FTQ54" s="713"/>
      <c r="FTR54" s="714"/>
      <c r="FTS54" s="713"/>
      <c r="FTT54" s="714"/>
      <c r="FTU54" s="713"/>
      <c r="FTV54" s="714"/>
      <c r="FTW54" s="713"/>
      <c r="FTX54" s="714"/>
      <c r="FTY54" s="713"/>
      <c r="FTZ54" s="714"/>
      <c r="FUA54" s="713"/>
      <c r="FUB54" s="714"/>
      <c r="FUC54" s="713"/>
      <c r="FUD54" s="714"/>
      <c r="FUE54" s="713"/>
      <c r="FUF54" s="714"/>
      <c r="FUG54" s="713"/>
      <c r="FUH54" s="714"/>
      <c r="FUI54" s="713"/>
      <c r="FUJ54" s="714"/>
      <c r="FUK54" s="713"/>
      <c r="FUL54" s="714"/>
      <c r="FUM54" s="713"/>
      <c r="FUN54" s="714"/>
      <c r="FUO54" s="713"/>
      <c r="FUP54" s="714"/>
      <c r="FUQ54" s="713"/>
      <c r="FUR54" s="714"/>
      <c r="FUS54" s="713"/>
      <c r="FUT54" s="714"/>
      <c r="FUU54" s="713"/>
      <c r="FUV54" s="714"/>
      <c r="FUW54" s="713"/>
      <c r="FUX54" s="714"/>
      <c r="FUY54" s="713"/>
      <c r="FUZ54" s="714"/>
      <c r="FVA54" s="713"/>
      <c r="FVB54" s="714"/>
      <c r="FVC54" s="713"/>
      <c r="FVD54" s="714"/>
      <c r="FVE54" s="713"/>
      <c r="FVF54" s="714"/>
      <c r="FVG54" s="713"/>
      <c r="FVH54" s="714"/>
      <c r="FVI54" s="713"/>
      <c r="FVJ54" s="714"/>
      <c r="FVK54" s="713"/>
      <c r="FVL54" s="714"/>
      <c r="FVM54" s="713"/>
      <c r="FVN54" s="714"/>
      <c r="FVO54" s="713"/>
      <c r="FVP54" s="714"/>
      <c r="FVQ54" s="713"/>
      <c r="FVR54" s="714"/>
      <c r="FVS54" s="713"/>
      <c r="FVT54" s="714"/>
      <c r="FVU54" s="713"/>
      <c r="FVV54" s="714"/>
      <c r="FVW54" s="713"/>
      <c r="FVX54" s="714"/>
      <c r="FVY54" s="713"/>
      <c r="FVZ54" s="714"/>
      <c r="FWA54" s="713"/>
      <c r="FWB54" s="714"/>
      <c r="FWC54" s="713"/>
      <c r="FWD54" s="714"/>
      <c r="FWE54" s="713"/>
      <c r="FWF54" s="714"/>
      <c r="FWG54" s="713"/>
      <c r="FWH54" s="714"/>
      <c r="FWI54" s="713"/>
      <c r="FWJ54" s="714"/>
      <c r="FWK54" s="713"/>
      <c r="FWL54" s="714"/>
      <c r="FWM54" s="713"/>
      <c r="FWN54" s="714"/>
      <c r="FWO54" s="713"/>
      <c r="FWP54" s="714"/>
      <c r="FWQ54" s="713"/>
      <c r="FWR54" s="714"/>
      <c r="FWS54" s="713"/>
      <c r="FWT54" s="714"/>
      <c r="FWU54" s="713"/>
      <c r="FWV54" s="714"/>
      <c r="FWW54" s="713"/>
      <c r="FWX54" s="714"/>
      <c r="FWY54" s="713"/>
      <c r="FWZ54" s="714"/>
      <c r="FXA54" s="713"/>
      <c r="FXB54" s="714"/>
      <c r="FXC54" s="713"/>
      <c r="FXD54" s="714"/>
      <c r="FXE54" s="713"/>
      <c r="FXF54" s="714"/>
      <c r="FXG54" s="713"/>
      <c r="FXH54" s="714"/>
      <c r="FXI54" s="713"/>
      <c r="FXJ54" s="714"/>
      <c r="FXK54" s="713"/>
      <c r="FXL54" s="714"/>
      <c r="FXM54" s="713"/>
      <c r="FXN54" s="714"/>
      <c r="FXO54" s="713"/>
      <c r="FXP54" s="714"/>
      <c r="FXQ54" s="713"/>
      <c r="FXR54" s="714"/>
      <c r="FXS54" s="713"/>
      <c r="FXT54" s="714"/>
      <c r="FXU54" s="713"/>
      <c r="FXV54" s="714"/>
      <c r="FXW54" s="713"/>
      <c r="FXX54" s="714"/>
      <c r="FXY54" s="713"/>
      <c r="FXZ54" s="714"/>
      <c r="FYA54" s="713"/>
      <c r="FYB54" s="714"/>
      <c r="FYC54" s="713"/>
      <c r="FYD54" s="714"/>
      <c r="FYE54" s="713"/>
      <c r="FYF54" s="714"/>
      <c r="FYG54" s="713"/>
      <c r="FYH54" s="714"/>
      <c r="FYI54" s="713"/>
      <c r="FYJ54" s="714"/>
      <c r="FYK54" s="713"/>
      <c r="FYL54" s="714"/>
      <c r="FYM54" s="713"/>
      <c r="FYN54" s="714"/>
      <c r="FYO54" s="713"/>
      <c r="FYP54" s="714"/>
      <c r="FYQ54" s="713"/>
      <c r="FYR54" s="714"/>
      <c r="FYS54" s="713"/>
      <c r="FYT54" s="714"/>
      <c r="FYU54" s="713"/>
      <c r="FYV54" s="714"/>
      <c r="FYW54" s="713"/>
      <c r="FYX54" s="714"/>
      <c r="FYY54" s="713"/>
      <c r="FYZ54" s="714"/>
      <c r="FZA54" s="713"/>
      <c r="FZB54" s="714"/>
      <c r="FZC54" s="713"/>
      <c r="FZD54" s="714"/>
      <c r="FZE54" s="713"/>
      <c r="FZF54" s="714"/>
      <c r="FZG54" s="713"/>
      <c r="FZH54" s="714"/>
      <c r="FZI54" s="713"/>
      <c r="FZJ54" s="714"/>
      <c r="FZK54" s="713"/>
      <c r="FZL54" s="714"/>
      <c r="FZM54" s="713"/>
      <c r="FZN54" s="714"/>
      <c r="FZO54" s="713"/>
      <c r="FZP54" s="714"/>
      <c r="FZQ54" s="713"/>
      <c r="FZR54" s="714"/>
      <c r="FZS54" s="713"/>
      <c r="FZT54" s="714"/>
      <c r="FZU54" s="713"/>
      <c r="FZV54" s="714"/>
      <c r="FZW54" s="713"/>
      <c r="FZX54" s="714"/>
      <c r="FZY54" s="713"/>
      <c r="FZZ54" s="714"/>
      <c r="GAA54" s="713"/>
      <c r="GAB54" s="714"/>
      <c r="GAC54" s="713"/>
      <c r="GAD54" s="714"/>
      <c r="GAE54" s="713"/>
      <c r="GAF54" s="714"/>
      <c r="GAG54" s="713"/>
      <c r="GAH54" s="714"/>
      <c r="GAI54" s="713"/>
      <c r="GAJ54" s="714"/>
      <c r="GAK54" s="713"/>
      <c r="GAL54" s="714"/>
      <c r="GAM54" s="713"/>
      <c r="GAN54" s="714"/>
      <c r="GAO54" s="713"/>
      <c r="GAP54" s="714"/>
      <c r="GAQ54" s="713"/>
      <c r="GAR54" s="714"/>
      <c r="GAS54" s="713"/>
      <c r="GAT54" s="714"/>
      <c r="GAU54" s="713"/>
      <c r="GAV54" s="714"/>
      <c r="GAW54" s="713"/>
      <c r="GAX54" s="714"/>
      <c r="GAY54" s="713"/>
      <c r="GAZ54" s="714"/>
      <c r="GBA54" s="713"/>
      <c r="GBB54" s="714"/>
      <c r="GBC54" s="713"/>
      <c r="GBD54" s="714"/>
      <c r="GBE54" s="713"/>
      <c r="GBF54" s="714"/>
      <c r="GBG54" s="713"/>
      <c r="GBH54" s="714"/>
      <c r="GBI54" s="713"/>
      <c r="GBJ54" s="714"/>
      <c r="GBK54" s="713"/>
      <c r="GBL54" s="714"/>
      <c r="GBM54" s="713"/>
      <c r="GBN54" s="714"/>
      <c r="GBO54" s="713"/>
      <c r="GBP54" s="714"/>
      <c r="GBQ54" s="713"/>
      <c r="GBR54" s="714"/>
      <c r="GBS54" s="713"/>
      <c r="GBT54" s="714"/>
      <c r="GBU54" s="713"/>
      <c r="GBV54" s="714"/>
      <c r="GBW54" s="713"/>
      <c r="GBX54" s="714"/>
      <c r="GBY54" s="713"/>
      <c r="GBZ54" s="714"/>
      <c r="GCA54" s="713"/>
      <c r="GCB54" s="714"/>
      <c r="GCC54" s="713"/>
      <c r="GCD54" s="714"/>
      <c r="GCE54" s="713"/>
      <c r="GCF54" s="714"/>
      <c r="GCG54" s="713"/>
      <c r="GCH54" s="714"/>
      <c r="GCI54" s="713"/>
      <c r="GCJ54" s="714"/>
      <c r="GCK54" s="713"/>
      <c r="GCL54" s="714"/>
      <c r="GCM54" s="713"/>
      <c r="GCN54" s="714"/>
      <c r="GCO54" s="713"/>
      <c r="GCP54" s="714"/>
      <c r="GCQ54" s="713"/>
      <c r="GCR54" s="714"/>
      <c r="GCS54" s="713"/>
      <c r="GCT54" s="714"/>
      <c r="GCU54" s="713"/>
      <c r="GCV54" s="714"/>
      <c r="GCW54" s="713"/>
      <c r="GCX54" s="714"/>
      <c r="GCY54" s="713"/>
      <c r="GCZ54" s="714"/>
      <c r="GDA54" s="713"/>
      <c r="GDB54" s="714"/>
      <c r="GDC54" s="713"/>
      <c r="GDD54" s="714"/>
      <c r="GDE54" s="713"/>
      <c r="GDF54" s="714"/>
      <c r="GDG54" s="713"/>
      <c r="GDH54" s="714"/>
      <c r="GDI54" s="713"/>
      <c r="GDJ54" s="714"/>
      <c r="GDK54" s="713"/>
      <c r="GDL54" s="714"/>
      <c r="GDM54" s="713"/>
      <c r="GDN54" s="714"/>
      <c r="GDO54" s="713"/>
      <c r="GDP54" s="714"/>
      <c r="GDQ54" s="713"/>
      <c r="GDR54" s="714"/>
      <c r="GDS54" s="713"/>
      <c r="GDT54" s="714"/>
      <c r="GDU54" s="713"/>
      <c r="GDV54" s="714"/>
      <c r="GDW54" s="713"/>
      <c r="GDX54" s="714"/>
      <c r="GDY54" s="713"/>
      <c r="GDZ54" s="714"/>
      <c r="GEA54" s="713"/>
      <c r="GEB54" s="714"/>
      <c r="GEC54" s="713"/>
      <c r="GED54" s="714"/>
      <c r="GEE54" s="713"/>
      <c r="GEF54" s="714"/>
      <c r="GEG54" s="713"/>
      <c r="GEH54" s="714"/>
      <c r="GEI54" s="713"/>
      <c r="GEJ54" s="714"/>
      <c r="GEK54" s="713"/>
      <c r="GEL54" s="714"/>
      <c r="GEM54" s="713"/>
      <c r="GEN54" s="714"/>
      <c r="GEO54" s="713"/>
      <c r="GEP54" s="714"/>
      <c r="GEQ54" s="713"/>
      <c r="GER54" s="714"/>
      <c r="GES54" s="713"/>
      <c r="GET54" s="714"/>
      <c r="GEU54" s="713"/>
      <c r="GEV54" s="714"/>
      <c r="GEW54" s="713"/>
      <c r="GEX54" s="714"/>
      <c r="GEY54" s="713"/>
      <c r="GEZ54" s="714"/>
      <c r="GFA54" s="713"/>
      <c r="GFB54" s="714"/>
      <c r="GFC54" s="713"/>
      <c r="GFD54" s="714"/>
      <c r="GFE54" s="713"/>
      <c r="GFF54" s="714"/>
      <c r="GFG54" s="713"/>
      <c r="GFH54" s="714"/>
      <c r="GFI54" s="713"/>
      <c r="GFJ54" s="714"/>
      <c r="GFK54" s="713"/>
      <c r="GFL54" s="714"/>
      <c r="GFM54" s="713"/>
      <c r="GFN54" s="714"/>
      <c r="GFO54" s="713"/>
      <c r="GFP54" s="714"/>
      <c r="GFQ54" s="713"/>
      <c r="GFR54" s="714"/>
      <c r="GFS54" s="713"/>
      <c r="GFT54" s="714"/>
      <c r="GFU54" s="713"/>
      <c r="GFV54" s="714"/>
      <c r="GFW54" s="713"/>
      <c r="GFX54" s="714"/>
      <c r="GFY54" s="713"/>
      <c r="GFZ54" s="714"/>
      <c r="GGA54" s="713"/>
      <c r="GGB54" s="714"/>
      <c r="GGC54" s="713"/>
      <c r="GGD54" s="714"/>
      <c r="GGE54" s="713"/>
      <c r="GGF54" s="714"/>
      <c r="GGG54" s="713"/>
      <c r="GGH54" s="714"/>
      <c r="GGI54" s="713"/>
      <c r="GGJ54" s="714"/>
      <c r="GGK54" s="713"/>
      <c r="GGL54" s="714"/>
      <c r="GGM54" s="713"/>
      <c r="GGN54" s="714"/>
      <c r="GGO54" s="713"/>
      <c r="GGP54" s="714"/>
      <c r="GGQ54" s="713"/>
      <c r="GGR54" s="714"/>
      <c r="GGS54" s="713"/>
      <c r="GGT54" s="714"/>
      <c r="GGU54" s="713"/>
      <c r="GGV54" s="714"/>
      <c r="GGW54" s="713"/>
      <c r="GGX54" s="714"/>
      <c r="GGY54" s="713"/>
      <c r="GGZ54" s="714"/>
      <c r="GHA54" s="713"/>
      <c r="GHB54" s="714"/>
      <c r="GHC54" s="713"/>
      <c r="GHD54" s="714"/>
      <c r="GHE54" s="713"/>
      <c r="GHF54" s="714"/>
      <c r="GHG54" s="713"/>
      <c r="GHH54" s="714"/>
      <c r="GHI54" s="713"/>
      <c r="GHJ54" s="714"/>
      <c r="GHK54" s="713"/>
      <c r="GHL54" s="714"/>
      <c r="GHM54" s="713"/>
      <c r="GHN54" s="714"/>
      <c r="GHO54" s="713"/>
      <c r="GHP54" s="714"/>
      <c r="GHQ54" s="713"/>
      <c r="GHR54" s="714"/>
      <c r="GHS54" s="713"/>
      <c r="GHT54" s="714"/>
      <c r="GHU54" s="713"/>
      <c r="GHV54" s="714"/>
      <c r="GHW54" s="713"/>
      <c r="GHX54" s="714"/>
      <c r="GHY54" s="713"/>
      <c r="GHZ54" s="714"/>
      <c r="GIA54" s="713"/>
      <c r="GIB54" s="714"/>
      <c r="GIC54" s="713"/>
      <c r="GID54" s="714"/>
      <c r="GIE54" s="713"/>
      <c r="GIF54" s="714"/>
      <c r="GIG54" s="713"/>
      <c r="GIH54" s="714"/>
      <c r="GII54" s="713"/>
      <c r="GIJ54" s="714"/>
      <c r="GIK54" s="713"/>
      <c r="GIL54" s="714"/>
      <c r="GIM54" s="713"/>
      <c r="GIN54" s="714"/>
      <c r="GIO54" s="713"/>
      <c r="GIP54" s="714"/>
      <c r="GIQ54" s="713"/>
      <c r="GIR54" s="714"/>
      <c r="GIS54" s="713"/>
      <c r="GIT54" s="714"/>
      <c r="GIU54" s="713"/>
      <c r="GIV54" s="714"/>
      <c r="GIW54" s="713"/>
      <c r="GIX54" s="714"/>
      <c r="GIY54" s="713"/>
      <c r="GIZ54" s="714"/>
      <c r="GJA54" s="713"/>
      <c r="GJB54" s="714"/>
      <c r="GJC54" s="713"/>
      <c r="GJD54" s="714"/>
      <c r="GJE54" s="713"/>
      <c r="GJF54" s="714"/>
      <c r="GJG54" s="713"/>
      <c r="GJH54" s="714"/>
      <c r="GJI54" s="713"/>
      <c r="GJJ54" s="714"/>
      <c r="GJK54" s="713"/>
      <c r="GJL54" s="714"/>
      <c r="GJM54" s="713"/>
      <c r="GJN54" s="714"/>
      <c r="GJO54" s="713"/>
      <c r="GJP54" s="714"/>
      <c r="GJQ54" s="713"/>
      <c r="GJR54" s="714"/>
      <c r="GJS54" s="713"/>
      <c r="GJT54" s="714"/>
      <c r="GJU54" s="713"/>
      <c r="GJV54" s="714"/>
      <c r="GJW54" s="713"/>
      <c r="GJX54" s="714"/>
      <c r="GJY54" s="713"/>
      <c r="GJZ54" s="714"/>
      <c r="GKA54" s="713"/>
      <c r="GKB54" s="714"/>
      <c r="GKC54" s="713"/>
      <c r="GKD54" s="714"/>
      <c r="GKE54" s="713"/>
      <c r="GKF54" s="714"/>
      <c r="GKG54" s="713"/>
      <c r="GKH54" s="714"/>
      <c r="GKI54" s="713"/>
      <c r="GKJ54" s="714"/>
      <c r="GKK54" s="713"/>
      <c r="GKL54" s="714"/>
      <c r="GKM54" s="713"/>
      <c r="GKN54" s="714"/>
      <c r="GKO54" s="713"/>
      <c r="GKP54" s="714"/>
      <c r="GKQ54" s="713"/>
      <c r="GKR54" s="714"/>
      <c r="GKS54" s="713"/>
      <c r="GKT54" s="714"/>
      <c r="GKU54" s="713"/>
      <c r="GKV54" s="714"/>
      <c r="GKW54" s="713"/>
      <c r="GKX54" s="714"/>
      <c r="GKY54" s="713"/>
      <c r="GKZ54" s="714"/>
      <c r="GLA54" s="713"/>
      <c r="GLB54" s="714"/>
      <c r="GLC54" s="713"/>
      <c r="GLD54" s="714"/>
      <c r="GLE54" s="713"/>
      <c r="GLF54" s="714"/>
      <c r="GLG54" s="713"/>
      <c r="GLH54" s="714"/>
      <c r="GLI54" s="713"/>
      <c r="GLJ54" s="714"/>
      <c r="GLK54" s="713"/>
      <c r="GLL54" s="714"/>
      <c r="GLM54" s="713"/>
      <c r="GLN54" s="714"/>
      <c r="GLO54" s="713"/>
      <c r="GLP54" s="714"/>
      <c r="GLQ54" s="713"/>
      <c r="GLR54" s="714"/>
      <c r="GLS54" s="713"/>
      <c r="GLT54" s="714"/>
      <c r="GLU54" s="713"/>
      <c r="GLV54" s="714"/>
      <c r="GLW54" s="713"/>
      <c r="GLX54" s="714"/>
      <c r="GLY54" s="713"/>
      <c r="GLZ54" s="714"/>
      <c r="GMA54" s="713"/>
      <c r="GMB54" s="714"/>
      <c r="GMC54" s="713"/>
      <c r="GMD54" s="714"/>
      <c r="GME54" s="713"/>
      <c r="GMF54" s="714"/>
      <c r="GMG54" s="713"/>
      <c r="GMH54" s="714"/>
      <c r="GMI54" s="713"/>
      <c r="GMJ54" s="714"/>
      <c r="GMK54" s="713"/>
      <c r="GML54" s="714"/>
      <c r="GMM54" s="713"/>
      <c r="GMN54" s="714"/>
      <c r="GMO54" s="713"/>
      <c r="GMP54" s="714"/>
      <c r="GMQ54" s="713"/>
      <c r="GMR54" s="714"/>
      <c r="GMS54" s="713"/>
      <c r="GMT54" s="714"/>
      <c r="GMU54" s="713"/>
      <c r="GMV54" s="714"/>
      <c r="GMW54" s="713"/>
      <c r="GMX54" s="714"/>
      <c r="GMY54" s="713"/>
      <c r="GMZ54" s="714"/>
      <c r="GNA54" s="713"/>
      <c r="GNB54" s="714"/>
      <c r="GNC54" s="713"/>
      <c r="GND54" s="714"/>
      <c r="GNE54" s="713"/>
      <c r="GNF54" s="714"/>
      <c r="GNG54" s="713"/>
      <c r="GNH54" s="714"/>
      <c r="GNI54" s="713"/>
      <c r="GNJ54" s="714"/>
      <c r="GNK54" s="713"/>
      <c r="GNL54" s="714"/>
      <c r="GNM54" s="713"/>
      <c r="GNN54" s="714"/>
      <c r="GNO54" s="713"/>
      <c r="GNP54" s="714"/>
      <c r="GNQ54" s="713"/>
      <c r="GNR54" s="714"/>
      <c r="GNS54" s="713"/>
      <c r="GNT54" s="714"/>
      <c r="GNU54" s="713"/>
      <c r="GNV54" s="714"/>
      <c r="GNW54" s="713"/>
      <c r="GNX54" s="714"/>
      <c r="GNY54" s="713"/>
      <c r="GNZ54" s="714"/>
      <c r="GOA54" s="713"/>
      <c r="GOB54" s="714"/>
      <c r="GOC54" s="713"/>
      <c r="GOD54" s="714"/>
      <c r="GOE54" s="713"/>
      <c r="GOF54" s="714"/>
      <c r="GOG54" s="713"/>
      <c r="GOH54" s="714"/>
      <c r="GOI54" s="713"/>
      <c r="GOJ54" s="714"/>
      <c r="GOK54" s="713"/>
      <c r="GOL54" s="714"/>
      <c r="GOM54" s="713"/>
      <c r="GON54" s="714"/>
      <c r="GOO54" s="713"/>
      <c r="GOP54" s="714"/>
      <c r="GOQ54" s="713"/>
      <c r="GOR54" s="714"/>
      <c r="GOS54" s="713"/>
      <c r="GOT54" s="714"/>
      <c r="GOU54" s="713"/>
      <c r="GOV54" s="714"/>
      <c r="GOW54" s="713"/>
      <c r="GOX54" s="714"/>
      <c r="GOY54" s="713"/>
      <c r="GOZ54" s="714"/>
      <c r="GPA54" s="713"/>
      <c r="GPB54" s="714"/>
      <c r="GPC54" s="713"/>
      <c r="GPD54" s="714"/>
      <c r="GPE54" s="713"/>
      <c r="GPF54" s="714"/>
      <c r="GPG54" s="713"/>
      <c r="GPH54" s="714"/>
      <c r="GPI54" s="713"/>
      <c r="GPJ54" s="714"/>
      <c r="GPK54" s="713"/>
      <c r="GPL54" s="714"/>
      <c r="GPM54" s="713"/>
      <c r="GPN54" s="714"/>
      <c r="GPO54" s="713"/>
      <c r="GPP54" s="714"/>
      <c r="GPQ54" s="713"/>
      <c r="GPR54" s="714"/>
      <c r="GPS54" s="713"/>
      <c r="GPT54" s="714"/>
      <c r="GPU54" s="713"/>
      <c r="GPV54" s="714"/>
      <c r="GPW54" s="713"/>
      <c r="GPX54" s="714"/>
      <c r="GPY54" s="713"/>
      <c r="GPZ54" s="714"/>
      <c r="GQA54" s="713"/>
      <c r="GQB54" s="714"/>
      <c r="GQC54" s="713"/>
      <c r="GQD54" s="714"/>
      <c r="GQE54" s="713"/>
      <c r="GQF54" s="714"/>
      <c r="GQG54" s="713"/>
      <c r="GQH54" s="714"/>
      <c r="GQI54" s="713"/>
      <c r="GQJ54" s="714"/>
      <c r="GQK54" s="713"/>
      <c r="GQL54" s="714"/>
      <c r="GQM54" s="713"/>
      <c r="GQN54" s="714"/>
      <c r="GQO54" s="713"/>
      <c r="GQP54" s="714"/>
      <c r="GQQ54" s="713"/>
      <c r="GQR54" s="714"/>
      <c r="GQS54" s="713"/>
      <c r="GQT54" s="714"/>
      <c r="GQU54" s="713"/>
      <c r="GQV54" s="714"/>
      <c r="GQW54" s="713"/>
      <c r="GQX54" s="714"/>
      <c r="GQY54" s="713"/>
      <c r="GQZ54" s="714"/>
      <c r="GRA54" s="713"/>
      <c r="GRB54" s="714"/>
      <c r="GRC54" s="713"/>
      <c r="GRD54" s="714"/>
      <c r="GRE54" s="713"/>
      <c r="GRF54" s="714"/>
      <c r="GRG54" s="713"/>
      <c r="GRH54" s="714"/>
      <c r="GRI54" s="713"/>
      <c r="GRJ54" s="714"/>
      <c r="GRK54" s="713"/>
      <c r="GRL54" s="714"/>
      <c r="GRM54" s="713"/>
      <c r="GRN54" s="714"/>
      <c r="GRO54" s="713"/>
      <c r="GRP54" s="714"/>
      <c r="GRQ54" s="713"/>
      <c r="GRR54" s="714"/>
      <c r="GRS54" s="713"/>
      <c r="GRT54" s="714"/>
      <c r="GRU54" s="713"/>
      <c r="GRV54" s="714"/>
      <c r="GRW54" s="713"/>
      <c r="GRX54" s="714"/>
      <c r="GRY54" s="713"/>
      <c r="GRZ54" s="714"/>
      <c r="GSA54" s="713"/>
      <c r="GSB54" s="714"/>
      <c r="GSC54" s="713"/>
      <c r="GSD54" s="714"/>
      <c r="GSE54" s="713"/>
      <c r="GSF54" s="714"/>
      <c r="GSG54" s="713"/>
      <c r="GSH54" s="714"/>
      <c r="GSI54" s="713"/>
      <c r="GSJ54" s="714"/>
      <c r="GSK54" s="713"/>
      <c r="GSL54" s="714"/>
      <c r="GSM54" s="713"/>
      <c r="GSN54" s="714"/>
      <c r="GSO54" s="713"/>
      <c r="GSP54" s="714"/>
      <c r="GSQ54" s="713"/>
      <c r="GSR54" s="714"/>
      <c r="GSS54" s="713"/>
      <c r="GST54" s="714"/>
      <c r="GSU54" s="713"/>
      <c r="GSV54" s="714"/>
      <c r="GSW54" s="713"/>
      <c r="GSX54" s="714"/>
      <c r="GSY54" s="713"/>
      <c r="GSZ54" s="714"/>
      <c r="GTA54" s="713"/>
      <c r="GTB54" s="714"/>
      <c r="GTC54" s="713"/>
      <c r="GTD54" s="714"/>
      <c r="GTE54" s="713"/>
      <c r="GTF54" s="714"/>
      <c r="GTG54" s="713"/>
      <c r="GTH54" s="714"/>
      <c r="GTI54" s="713"/>
      <c r="GTJ54" s="714"/>
      <c r="GTK54" s="713"/>
      <c r="GTL54" s="714"/>
      <c r="GTM54" s="713"/>
      <c r="GTN54" s="714"/>
      <c r="GTO54" s="713"/>
      <c r="GTP54" s="714"/>
      <c r="GTQ54" s="713"/>
      <c r="GTR54" s="714"/>
      <c r="GTS54" s="713"/>
      <c r="GTT54" s="714"/>
      <c r="GTU54" s="713"/>
      <c r="GTV54" s="714"/>
      <c r="GTW54" s="713"/>
      <c r="GTX54" s="714"/>
      <c r="GTY54" s="713"/>
      <c r="GTZ54" s="714"/>
      <c r="GUA54" s="713"/>
      <c r="GUB54" s="714"/>
      <c r="GUC54" s="713"/>
      <c r="GUD54" s="714"/>
      <c r="GUE54" s="713"/>
      <c r="GUF54" s="714"/>
      <c r="GUG54" s="713"/>
      <c r="GUH54" s="714"/>
      <c r="GUI54" s="713"/>
      <c r="GUJ54" s="714"/>
      <c r="GUK54" s="713"/>
      <c r="GUL54" s="714"/>
      <c r="GUM54" s="713"/>
      <c r="GUN54" s="714"/>
      <c r="GUO54" s="713"/>
      <c r="GUP54" s="714"/>
      <c r="GUQ54" s="713"/>
      <c r="GUR54" s="714"/>
      <c r="GUS54" s="713"/>
      <c r="GUT54" s="714"/>
      <c r="GUU54" s="713"/>
      <c r="GUV54" s="714"/>
      <c r="GUW54" s="713"/>
      <c r="GUX54" s="714"/>
      <c r="GUY54" s="713"/>
      <c r="GUZ54" s="714"/>
      <c r="GVA54" s="713"/>
      <c r="GVB54" s="714"/>
      <c r="GVC54" s="713"/>
      <c r="GVD54" s="714"/>
      <c r="GVE54" s="713"/>
      <c r="GVF54" s="714"/>
      <c r="GVG54" s="713"/>
      <c r="GVH54" s="714"/>
      <c r="GVI54" s="713"/>
      <c r="GVJ54" s="714"/>
      <c r="GVK54" s="713"/>
      <c r="GVL54" s="714"/>
      <c r="GVM54" s="713"/>
      <c r="GVN54" s="714"/>
      <c r="GVO54" s="713"/>
      <c r="GVP54" s="714"/>
      <c r="GVQ54" s="713"/>
      <c r="GVR54" s="714"/>
      <c r="GVS54" s="713"/>
      <c r="GVT54" s="714"/>
      <c r="GVU54" s="713"/>
      <c r="GVV54" s="714"/>
      <c r="GVW54" s="713"/>
      <c r="GVX54" s="714"/>
      <c r="GVY54" s="713"/>
      <c r="GVZ54" s="714"/>
      <c r="GWA54" s="713"/>
      <c r="GWB54" s="714"/>
      <c r="GWC54" s="713"/>
      <c r="GWD54" s="714"/>
      <c r="GWE54" s="713"/>
      <c r="GWF54" s="714"/>
      <c r="GWG54" s="713"/>
      <c r="GWH54" s="714"/>
      <c r="GWI54" s="713"/>
      <c r="GWJ54" s="714"/>
      <c r="GWK54" s="713"/>
      <c r="GWL54" s="714"/>
      <c r="GWM54" s="713"/>
      <c r="GWN54" s="714"/>
      <c r="GWO54" s="713"/>
      <c r="GWP54" s="714"/>
      <c r="GWQ54" s="713"/>
      <c r="GWR54" s="714"/>
      <c r="GWS54" s="713"/>
      <c r="GWT54" s="714"/>
      <c r="GWU54" s="713"/>
      <c r="GWV54" s="714"/>
      <c r="GWW54" s="713"/>
      <c r="GWX54" s="714"/>
      <c r="GWY54" s="713"/>
      <c r="GWZ54" s="714"/>
      <c r="GXA54" s="713"/>
      <c r="GXB54" s="714"/>
      <c r="GXC54" s="713"/>
      <c r="GXD54" s="714"/>
      <c r="GXE54" s="713"/>
      <c r="GXF54" s="714"/>
      <c r="GXG54" s="713"/>
      <c r="GXH54" s="714"/>
      <c r="GXI54" s="713"/>
      <c r="GXJ54" s="714"/>
      <c r="GXK54" s="713"/>
      <c r="GXL54" s="714"/>
      <c r="GXM54" s="713"/>
      <c r="GXN54" s="714"/>
      <c r="GXO54" s="713"/>
      <c r="GXP54" s="714"/>
      <c r="GXQ54" s="713"/>
      <c r="GXR54" s="714"/>
      <c r="GXS54" s="713"/>
      <c r="GXT54" s="714"/>
      <c r="GXU54" s="713"/>
      <c r="GXV54" s="714"/>
      <c r="GXW54" s="713"/>
      <c r="GXX54" s="714"/>
      <c r="GXY54" s="713"/>
      <c r="GXZ54" s="714"/>
      <c r="GYA54" s="713"/>
      <c r="GYB54" s="714"/>
      <c r="GYC54" s="713"/>
      <c r="GYD54" s="714"/>
      <c r="GYE54" s="713"/>
      <c r="GYF54" s="714"/>
      <c r="GYG54" s="713"/>
      <c r="GYH54" s="714"/>
      <c r="GYI54" s="713"/>
      <c r="GYJ54" s="714"/>
      <c r="GYK54" s="713"/>
      <c r="GYL54" s="714"/>
      <c r="GYM54" s="713"/>
      <c r="GYN54" s="714"/>
      <c r="GYO54" s="713"/>
      <c r="GYP54" s="714"/>
      <c r="GYQ54" s="713"/>
      <c r="GYR54" s="714"/>
      <c r="GYS54" s="713"/>
      <c r="GYT54" s="714"/>
      <c r="GYU54" s="713"/>
      <c r="GYV54" s="714"/>
      <c r="GYW54" s="713"/>
      <c r="GYX54" s="714"/>
      <c r="GYY54" s="713"/>
      <c r="GYZ54" s="714"/>
      <c r="GZA54" s="713"/>
      <c r="GZB54" s="714"/>
      <c r="GZC54" s="713"/>
      <c r="GZD54" s="714"/>
      <c r="GZE54" s="713"/>
      <c r="GZF54" s="714"/>
      <c r="GZG54" s="713"/>
      <c r="GZH54" s="714"/>
      <c r="GZI54" s="713"/>
      <c r="GZJ54" s="714"/>
      <c r="GZK54" s="713"/>
      <c r="GZL54" s="714"/>
      <c r="GZM54" s="713"/>
      <c r="GZN54" s="714"/>
      <c r="GZO54" s="713"/>
      <c r="GZP54" s="714"/>
      <c r="GZQ54" s="713"/>
      <c r="GZR54" s="714"/>
      <c r="GZS54" s="713"/>
      <c r="GZT54" s="714"/>
      <c r="GZU54" s="713"/>
      <c r="GZV54" s="714"/>
      <c r="GZW54" s="713"/>
      <c r="GZX54" s="714"/>
      <c r="GZY54" s="713"/>
      <c r="GZZ54" s="714"/>
      <c r="HAA54" s="713"/>
      <c r="HAB54" s="714"/>
      <c r="HAC54" s="713"/>
      <c r="HAD54" s="714"/>
      <c r="HAE54" s="713"/>
      <c r="HAF54" s="714"/>
      <c r="HAG54" s="713"/>
      <c r="HAH54" s="714"/>
      <c r="HAI54" s="713"/>
      <c r="HAJ54" s="714"/>
      <c r="HAK54" s="713"/>
      <c r="HAL54" s="714"/>
      <c r="HAM54" s="713"/>
      <c r="HAN54" s="714"/>
      <c r="HAO54" s="713"/>
      <c r="HAP54" s="714"/>
      <c r="HAQ54" s="713"/>
      <c r="HAR54" s="714"/>
      <c r="HAS54" s="713"/>
      <c r="HAT54" s="714"/>
      <c r="HAU54" s="713"/>
      <c r="HAV54" s="714"/>
      <c r="HAW54" s="713"/>
      <c r="HAX54" s="714"/>
      <c r="HAY54" s="713"/>
      <c r="HAZ54" s="714"/>
      <c r="HBA54" s="713"/>
      <c r="HBB54" s="714"/>
      <c r="HBC54" s="713"/>
      <c r="HBD54" s="714"/>
      <c r="HBE54" s="713"/>
      <c r="HBF54" s="714"/>
      <c r="HBG54" s="713"/>
      <c r="HBH54" s="714"/>
      <c r="HBI54" s="713"/>
      <c r="HBJ54" s="714"/>
      <c r="HBK54" s="713"/>
      <c r="HBL54" s="714"/>
      <c r="HBM54" s="713"/>
      <c r="HBN54" s="714"/>
      <c r="HBO54" s="713"/>
      <c r="HBP54" s="714"/>
      <c r="HBQ54" s="713"/>
      <c r="HBR54" s="714"/>
      <c r="HBS54" s="713"/>
      <c r="HBT54" s="714"/>
      <c r="HBU54" s="713"/>
      <c r="HBV54" s="714"/>
      <c r="HBW54" s="713"/>
      <c r="HBX54" s="714"/>
      <c r="HBY54" s="713"/>
      <c r="HBZ54" s="714"/>
      <c r="HCA54" s="713"/>
      <c r="HCB54" s="714"/>
      <c r="HCC54" s="713"/>
      <c r="HCD54" s="714"/>
      <c r="HCE54" s="713"/>
      <c r="HCF54" s="714"/>
      <c r="HCG54" s="713"/>
      <c r="HCH54" s="714"/>
      <c r="HCI54" s="713"/>
      <c r="HCJ54" s="714"/>
      <c r="HCK54" s="713"/>
      <c r="HCL54" s="714"/>
      <c r="HCM54" s="713"/>
      <c r="HCN54" s="714"/>
      <c r="HCO54" s="713"/>
      <c r="HCP54" s="714"/>
      <c r="HCQ54" s="713"/>
      <c r="HCR54" s="714"/>
      <c r="HCS54" s="713"/>
      <c r="HCT54" s="714"/>
      <c r="HCU54" s="713"/>
      <c r="HCV54" s="714"/>
      <c r="HCW54" s="713"/>
      <c r="HCX54" s="714"/>
      <c r="HCY54" s="713"/>
      <c r="HCZ54" s="714"/>
      <c r="HDA54" s="713"/>
      <c r="HDB54" s="714"/>
      <c r="HDC54" s="713"/>
      <c r="HDD54" s="714"/>
      <c r="HDE54" s="713"/>
      <c r="HDF54" s="714"/>
      <c r="HDG54" s="713"/>
      <c r="HDH54" s="714"/>
      <c r="HDI54" s="713"/>
      <c r="HDJ54" s="714"/>
      <c r="HDK54" s="713"/>
      <c r="HDL54" s="714"/>
      <c r="HDM54" s="713"/>
      <c r="HDN54" s="714"/>
      <c r="HDO54" s="713"/>
      <c r="HDP54" s="714"/>
      <c r="HDQ54" s="713"/>
      <c r="HDR54" s="714"/>
      <c r="HDS54" s="713"/>
      <c r="HDT54" s="714"/>
      <c r="HDU54" s="713"/>
      <c r="HDV54" s="714"/>
      <c r="HDW54" s="713"/>
      <c r="HDX54" s="714"/>
      <c r="HDY54" s="713"/>
      <c r="HDZ54" s="714"/>
      <c r="HEA54" s="713"/>
      <c r="HEB54" s="714"/>
      <c r="HEC54" s="713"/>
      <c r="HED54" s="714"/>
      <c r="HEE54" s="713"/>
      <c r="HEF54" s="714"/>
      <c r="HEG54" s="713"/>
      <c r="HEH54" s="714"/>
      <c r="HEI54" s="713"/>
      <c r="HEJ54" s="714"/>
      <c r="HEK54" s="713"/>
      <c r="HEL54" s="714"/>
      <c r="HEM54" s="713"/>
      <c r="HEN54" s="714"/>
      <c r="HEO54" s="713"/>
      <c r="HEP54" s="714"/>
      <c r="HEQ54" s="713"/>
      <c r="HER54" s="714"/>
      <c r="HES54" s="713"/>
      <c r="HET54" s="714"/>
      <c r="HEU54" s="713"/>
      <c r="HEV54" s="714"/>
      <c r="HEW54" s="713"/>
      <c r="HEX54" s="714"/>
      <c r="HEY54" s="713"/>
      <c r="HEZ54" s="714"/>
      <c r="HFA54" s="713"/>
      <c r="HFB54" s="714"/>
      <c r="HFC54" s="713"/>
      <c r="HFD54" s="714"/>
      <c r="HFE54" s="713"/>
      <c r="HFF54" s="714"/>
      <c r="HFG54" s="713"/>
      <c r="HFH54" s="714"/>
      <c r="HFI54" s="713"/>
      <c r="HFJ54" s="714"/>
      <c r="HFK54" s="713"/>
      <c r="HFL54" s="714"/>
      <c r="HFM54" s="713"/>
      <c r="HFN54" s="714"/>
      <c r="HFO54" s="713"/>
      <c r="HFP54" s="714"/>
      <c r="HFQ54" s="713"/>
      <c r="HFR54" s="714"/>
      <c r="HFS54" s="713"/>
      <c r="HFT54" s="714"/>
      <c r="HFU54" s="713"/>
      <c r="HFV54" s="714"/>
      <c r="HFW54" s="713"/>
      <c r="HFX54" s="714"/>
      <c r="HFY54" s="713"/>
      <c r="HFZ54" s="714"/>
      <c r="HGA54" s="713"/>
      <c r="HGB54" s="714"/>
      <c r="HGC54" s="713"/>
      <c r="HGD54" s="714"/>
      <c r="HGE54" s="713"/>
      <c r="HGF54" s="714"/>
      <c r="HGG54" s="713"/>
      <c r="HGH54" s="714"/>
      <c r="HGI54" s="713"/>
      <c r="HGJ54" s="714"/>
      <c r="HGK54" s="713"/>
      <c r="HGL54" s="714"/>
      <c r="HGM54" s="713"/>
      <c r="HGN54" s="714"/>
      <c r="HGO54" s="713"/>
      <c r="HGP54" s="714"/>
      <c r="HGQ54" s="713"/>
      <c r="HGR54" s="714"/>
      <c r="HGS54" s="713"/>
      <c r="HGT54" s="714"/>
      <c r="HGU54" s="713"/>
      <c r="HGV54" s="714"/>
      <c r="HGW54" s="713"/>
      <c r="HGX54" s="714"/>
      <c r="HGY54" s="713"/>
      <c r="HGZ54" s="714"/>
      <c r="HHA54" s="713"/>
      <c r="HHB54" s="714"/>
      <c r="HHC54" s="713"/>
      <c r="HHD54" s="714"/>
      <c r="HHE54" s="713"/>
      <c r="HHF54" s="714"/>
      <c r="HHG54" s="713"/>
      <c r="HHH54" s="714"/>
      <c r="HHI54" s="713"/>
      <c r="HHJ54" s="714"/>
      <c r="HHK54" s="713"/>
      <c r="HHL54" s="714"/>
      <c r="HHM54" s="713"/>
      <c r="HHN54" s="714"/>
      <c r="HHO54" s="713"/>
      <c r="HHP54" s="714"/>
      <c r="HHQ54" s="713"/>
      <c r="HHR54" s="714"/>
      <c r="HHS54" s="713"/>
      <c r="HHT54" s="714"/>
      <c r="HHU54" s="713"/>
      <c r="HHV54" s="714"/>
      <c r="HHW54" s="713"/>
      <c r="HHX54" s="714"/>
      <c r="HHY54" s="713"/>
      <c r="HHZ54" s="714"/>
      <c r="HIA54" s="713"/>
      <c r="HIB54" s="714"/>
      <c r="HIC54" s="713"/>
      <c r="HID54" s="714"/>
      <c r="HIE54" s="713"/>
      <c r="HIF54" s="714"/>
      <c r="HIG54" s="713"/>
      <c r="HIH54" s="714"/>
      <c r="HII54" s="713"/>
      <c r="HIJ54" s="714"/>
      <c r="HIK54" s="713"/>
      <c r="HIL54" s="714"/>
      <c r="HIM54" s="713"/>
      <c r="HIN54" s="714"/>
      <c r="HIO54" s="713"/>
      <c r="HIP54" s="714"/>
      <c r="HIQ54" s="713"/>
      <c r="HIR54" s="714"/>
      <c r="HIS54" s="713"/>
      <c r="HIT54" s="714"/>
      <c r="HIU54" s="713"/>
      <c r="HIV54" s="714"/>
      <c r="HIW54" s="713"/>
      <c r="HIX54" s="714"/>
      <c r="HIY54" s="713"/>
      <c r="HIZ54" s="714"/>
      <c r="HJA54" s="713"/>
      <c r="HJB54" s="714"/>
      <c r="HJC54" s="713"/>
      <c r="HJD54" s="714"/>
      <c r="HJE54" s="713"/>
      <c r="HJF54" s="714"/>
      <c r="HJG54" s="713"/>
      <c r="HJH54" s="714"/>
      <c r="HJI54" s="713"/>
      <c r="HJJ54" s="714"/>
      <c r="HJK54" s="713"/>
      <c r="HJL54" s="714"/>
      <c r="HJM54" s="713"/>
      <c r="HJN54" s="714"/>
      <c r="HJO54" s="713"/>
      <c r="HJP54" s="714"/>
      <c r="HJQ54" s="713"/>
      <c r="HJR54" s="714"/>
      <c r="HJS54" s="713"/>
      <c r="HJT54" s="714"/>
      <c r="HJU54" s="713"/>
      <c r="HJV54" s="714"/>
      <c r="HJW54" s="713"/>
      <c r="HJX54" s="714"/>
      <c r="HJY54" s="713"/>
      <c r="HJZ54" s="714"/>
      <c r="HKA54" s="713"/>
      <c r="HKB54" s="714"/>
      <c r="HKC54" s="713"/>
      <c r="HKD54" s="714"/>
      <c r="HKE54" s="713"/>
      <c r="HKF54" s="714"/>
      <c r="HKG54" s="713"/>
      <c r="HKH54" s="714"/>
      <c r="HKI54" s="713"/>
      <c r="HKJ54" s="714"/>
      <c r="HKK54" s="713"/>
      <c r="HKL54" s="714"/>
      <c r="HKM54" s="713"/>
      <c r="HKN54" s="714"/>
      <c r="HKO54" s="713"/>
      <c r="HKP54" s="714"/>
      <c r="HKQ54" s="713"/>
      <c r="HKR54" s="714"/>
      <c r="HKS54" s="713"/>
      <c r="HKT54" s="714"/>
      <c r="HKU54" s="713"/>
      <c r="HKV54" s="714"/>
      <c r="HKW54" s="713"/>
      <c r="HKX54" s="714"/>
      <c r="HKY54" s="713"/>
      <c r="HKZ54" s="714"/>
      <c r="HLA54" s="713"/>
      <c r="HLB54" s="714"/>
      <c r="HLC54" s="713"/>
      <c r="HLD54" s="714"/>
      <c r="HLE54" s="713"/>
      <c r="HLF54" s="714"/>
      <c r="HLG54" s="713"/>
      <c r="HLH54" s="714"/>
      <c r="HLI54" s="713"/>
      <c r="HLJ54" s="714"/>
      <c r="HLK54" s="713"/>
      <c r="HLL54" s="714"/>
      <c r="HLM54" s="713"/>
      <c r="HLN54" s="714"/>
      <c r="HLO54" s="713"/>
      <c r="HLP54" s="714"/>
      <c r="HLQ54" s="713"/>
      <c r="HLR54" s="714"/>
      <c r="HLS54" s="713"/>
      <c r="HLT54" s="714"/>
      <c r="HLU54" s="713"/>
      <c r="HLV54" s="714"/>
      <c r="HLW54" s="713"/>
      <c r="HLX54" s="714"/>
      <c r="HLY54" s="713"/>
      <c r="HLZ54" s="714"/>
      <c r="HMA54" s="713"/>
      <c r="HMB54" s="714"/>
      <c r="HMC54" s="713"/>
      <c r="HMD54" s="714"/>
      <c r="HME54" s="713"/>
      <c r="HMF54" s="714"/>
      <c r="HMG54" s="713"/>
      <c r="HMH54" s="714"/>
      <c r="HMI54" s="713"/>
      <c r="HMJ54" s="714"/>
      <c r="HMK54" s="713"/>
      <c r="HML54" s="714"/>
      <c r="HMM54" s="713"/>
      <c r="HMN54" s="714"/>
      <c r="HMO54" s="713"/>
      <c r="HMP54" s="714"/>
      <c r="HMQ54" s="713"/>
      <c r="HMR54" s="714"/>
      <c r="HMS54" s="713"/>
      <c r="HMT54" s="714"/>
      <c r="HMU54" s="713"/>
      <c r="HMV54" s="714"/>
      <c r="HMW54" s="713"/>
      <c r="HMX54" s="714"/>
      <c r="HMY54" s="713"/>
      <c r="HMZ54" s="714"/>
      <c r="HNA54" s="713"/>
      <c r="HNB54" s="714"/>
      <c r="HNC54" s="713"/>
      <c r="HND54" s="714"/>
      <c r="HNE54" s="713"/>
      <c r="HNF54" s="714"/>
      <c r="HNG54" s="713"/>
      <c r="HNH54" s="714"/>
      <c r="HNI54" s="713"/>
      <c r="HNJ54" s="714"/>
      <c r="HNK54" s="713"/>
      <c r="HNL54" s="714"/>
      <c r="HNM54" s="713"/>
      <c r="HNN54" s="714"/>
      <c r="HNO54" s="713"/>
      <c r="HNP54" s="714"/>
      <c r="HNQ54" s="713"/>
      <c r="HNR54" s="714"/>
      <c r="HNS54" s="713"/>
      <c r="HNT54" s="714"/>
      <c r="HNU54" s="713"/>
      <c r="HNV54" s="714"/>
      <c r="HNW54" s="713"/>
      <c r="HNX54" s="714"/>
      <c r="HNY54" s="713"/>
      <c r="HNZ54" s="714"/>
      <c r="HOA54" s="713"/>
      <c r="HOB54" s="714"/>
      <c r="HOC54" s="713"/>
      <c r="HOD54" s="714"/>
      <c r="HOE54" s="713"/>
      <c r="HOF54" s="714"/>
      <c r="HOG54" s="713"/>
      <c r="HOH54" s="714"/>
      <c r="HOI54" s="713"/>
      <c r="HOJ54" s="714"/>
      <c r="HOK54" s="713"/>
      <c r="HOL54" s="714"/>
      <c r="HOM54" s="713"/>
      <c r="HON54" s="714"/>
      <c r="HOO54" s="713"/>
      <c r="HOP54" s="714"/>
      <c r="HOQ54" s="713"/>
      <c r="HOR54" s="714"/>
      <c r="HOS54" s="713"/>
      <c r="HOT54" s="714"/>
      <c r="HOU54" s="713"/>
      <c r="HOV54" s="714"/>
      <c r="HOW54" s="713"/>
      <c r="HOX54" s="714"/>
      <c r="HOY54" s="713"/>
      <c r="HOZ54" s="714"/>
      <c r="HPA54" s="713"/>
      <c r="HPB54" s="714"/>
      <c r="HPC54" s="713"/>
      <c r="HPD54" s="714"/>
      <c r="HPE54" s="713"/>
      <c r="HPF54" s="714"/>
      <c r="HPG54" s="713"/>
      <c r="HPH54" s="714"/>
      <c r="HPI54" s="713"/>
      <c r="HPJ54" s="714"/>
      <c r="HPK54" s="713"/>
      <c r="HPL54" s="714"/>
      <c r="HPM54" s="713"/>
      <c r="HPN54" s="714"/>
      <c r="HPO54" s="713"/>
      <c r="HPP54" s="714"/>
      <c r="HPQ54" s="713"/>
      <c r="HPR54" s="714"/>
      <c r="HPS54" s="713"/>
      <c r="HPT54" s="714"/>
      <c r="HPU54" s="713"/>
      <c r="HPV54" s="714"/>
      <c r="HPW54" s="713"/>
      <c r="HPX54" s="714"/>
      <c r="HPY54" s="713"/>
      <c r="HPZ54" s="714"/>
      <c r="HQA54" s="713"/>
      <c r="HQB54" s="714"/>
      <c r="HQC54" s="713"/>
      <c r="HQD54" s="714"/>
      <c r="HQE54" s="713"/>
      <c r="HQF54" s="714"/>
      <c r="HQG54" s="713"/>
      <c r="HQH54" s="714"/>
      <c r="HQI54" s="713"/>
      <c r="HQJ54" s="714"/>
      <c r="HQK54" s="713"/>
      <c r="HQL54" s="714"/>
      <c r="HQM54" s="713"/>
      <c r="HQN54" s="714"/>
      <c r="HQO54" s="713"/>
      <c r="HQP54" s="714"/>
      <c r="HQQ54" s="713"/>
      <c r="HQR54" s="714"/>
      <c r="HQS54" s="713"/>
      <c r="HQT54" s="714"/>
      <c r="HQU54" s="713"/>
      <c r="HQV54" s="714"/>
      <c r="HQW54" s="713"/>
      <c r="HQX54" s="714"/>
      <c r="HQY54" s="713"/>
      <c r="HQZ54" s="714"/>
      <c r="HRA54" s="713"/>
      <c r="HRB54" s="714"/>
      <c r="HRC54" s="713"/>
      <c r="HRD54" s="714"/>
      <c r="HRE54" s="713"/>
      <c r="HRF54" s="714"/>
      <c r="HRG54" s="713"/>
      <c r="HRH54" s="714"/>
      <c r="HRI54" s="713"/>
      <c r="HRJ54" s="714"/>
      <c r="HRK54" s="713"/>
      <c r="HRL54" s="714"/>
      <c r="HRM54" s="713"/>
      <c r="HRN54" s="714"/>
      <c r="HRO54" s="713"/>
      <c r="HRP54" s="714"/>
      <c r="HRQ54" s="713"/>
      <c r="HRR54" s="714"/>
      <c r="HRS54" s="713"/>
      <c r="HRT54" s="714"/>
      <c r="HRU54" s="713"/>
      <c r="HRV54" s="714"/>
      <c r="HRW54" s="713"/>
      <c r="HRX54" s="714"/>
      <c r="HRY54" s="713"/>
      <c r="HRZ54" s="714"/>
      <c r="HSA54" s="713"/>
      <c r="HSB54" s="714"/>
      <c r="HSC54" s="713"/>
      <c r="HSD54" s="714"/>
      <c r="HSE54" s="713"/>
      <c r="HSF54" s="714"/>
      <c r="HSG54" s="713"/>
      <c r="HSH54" s="714"/>
      <c r="HSI54" s="713"/>
      <c r="HSJ54" s="714"/>
      <c r="HSK54" s="713"/>
      <c r="HSL54" s="714"/>
      <c r="HSM54" s="713"/>
      <c r="HSN54" s="714"/>
      <c r="HSO54" s="713"/>
      <c r="HSP54" s="714"/>
      <c r="HSQ54" s="713"/>
      <c r="HSR54" s="714"/>
      <c r="HSS54" s="713"/>
      <c r="HST54" s="714"/>
      <c r="HSU54" s="713"/>
      <c r="HSV54" s="714"/>
      <c r="HSW54" s="713"/>
      <c r="HSX54" s="714"/>
      <c r="HSY54" s="713"/>
      <c r="HSZ54" s="714"/>
      <c r="HTA54" s="713"/>
      <c r="HTB54" s="714"/>
      <c r="HTC54" s="713"/>
      <c r="HTD54" s="714"/>
      <c r="HTE54" s="713"/>
      <c r="HTF54" s="714"/>
      <c r="HTG54" s="713"/>
      <c r="HTH54" s="714"/>
      <c r="HTI54" s="713"/>
      <c r="HTJ54" s="714"/>
      <c r="HTK54" s="713"/>
      <c r="HTL54" s="714"/>
      <c r="HTM54" s="713"/>
      <c r="HTN54" s="714"/>
      <c r="HTO54" s="713"/>
      <c r="HTP54" s="714"/>
      <c r="HTQ54" s="713"/>
      <c r="HTR54" s="714"/>
      <c r="HTS54" s="713"/>
      <c r="HTT54" s="714"/>
      <c r="HTU54" s="713"/>
      <c r="HTV54" s="714"/>
      <c r="HTW54" s="713"/>
      <c r="HTX54" s="714"/>
      <c r="HTY54" s="713"/>
      <c r="HTZ54" s="714"/>
      <c r="HUA54" s="713"/>
      <c r="HUB54" s="714"/>
      <c r="HUC54" s="713"/>
      <c r="HUD54" s="714"/>
      <c r="HUE54" s="713"/>
      <c r="HUF54" s="714"/>
      <c r="HUG54" s="713"/>
      <c r="HUH54" s="714"/>
      <c r="HUI54" s="713"/>
      <c r="HUJ54" s="714"/>
      <c r="HUK54" s="713"/>
      <c r="HUL54" s="714"/>
      <c r="HUM54" s="713"/>
      <c r="HUN54" s="714"/>
      <c r="HUO54" s="713"/>
      <c r="HUP54" s="714"/>
      <c r="HUQ54" s="713"/>
      <c r="HUR54" s="714"/>
      <c r="HUS54" s="713"/>
      <c r="HUT54" s="714"/>
      <c r="HUU54" s="713"/>
      <c r="HUV54" s="714"/>
      <c r="HUW54" s="713"/>
      <c r="HUX54" s="714"/>
      <c r="HUY54" s="713"/>
      <c r="HUZ54" s="714"/>
      <c r="HVA54" s="713"/>
      <c r="HVB54" s="714"/>
      <c r="HVC54" s="713"/>
      <c r="HVD54" s="714"/>
      <c r="HVE54" s="713"/>
      <c r="HVF54" s="714"/>
      <c r="HVG54" s="713"/>
      <c r="HVH54" s="714"/>
      <c r="HVI54" s="713"/>
      <c r="HVJ54" s="714"/>
      <c r="HVK54" s="713"/>
      <c r="HVL54" s="714"/>
      <c r="HVM54" s="713"/>
      <c r="HVN54" s="714"/>
      <c r="HVO54" s="713"/>
      <c r="HVP54" s="714"/>
      <c r="HVQ54" s="713"/>
      <c r="HVR54" s="714"/>
      <c r="HVS54" s="713"/>
      <c r="HVT54" s="714"/>
      <c r="HVU54" s="713"/>
      <c r="HVV54" s="714"/>
      <c r="HVW54" s="713"/>
      <c r="HVX54" s="714"/>
      <c r="HVY54" s="713"/>
      <c r="HVZ54" s="714"/>
      <c r="HWA54" s="713"/>
      <c r="HWB54" s="714"/>
      <c r="HWC54" s="713"/>
      <c r="HWD54" s="714"/>
      <c r="HWE54" s="713"/>
      <c r="HWF54" s="714"/>
      <c r="HWG54" s="713"/>
      <c r="HWH54" s="714"/>
      <c r="HWI54" s="713"/>
      <c r="HWJ54" s="714"/>
      <c r="HWK54" s="713"/>
      <c r="HWL54" s="714"/>
      <c r="HWM54" s="713"/>
      <c r="HWN54" s="714"/>
      <c r="HWO54" s="713"/>
      <c r="HWP54" s="714"/>
      <c r="HWQ54" s="713"/>
      <c r="HWR54" s="714"/>
      <c r="HWS54" s="713"/>
      <c r="HWT54" s="714"/>
      <c r="HWU54" s="713"/>
      <c r="HWV54" s="714"/>
      <c r="HWW54" s="713"/>
      <c r="HWX54" s="714"/>
      <c r="HWY54" s="713"/>
      <c r="HWZ54" s="714"/>
      <c r="HXA54" s="713"/>
      <c r="HXB54" s="714"/>
      <c r="HXC54" s="713"/>
      <c r="HXD54" s="714"/>
      <c r="HXE54" s="713"/>
      <c r="HXF54" s="714"/>
      <c r="HXG54" s="713"/>
      <c r="HXH54" s="714"/>
      <c r="HXI54" s="713"/>
      <c r="HXJ54" s="714"/>
      <c r="HXK54" s="713"/>
      <c r="HXL54" s="714"/>
      <c r="HXM54" s="713"/>
      <c r="HXN54" s="714"/>
      <c r="HXO54" s="713"/>
      <c r="HXP54" s="714"/>
      <c r="HXQ54" s="713"/>
      <c r="HXR54" s="714"/>
      <c r="HXS54" s="713"/>
      <c r="HXT54" s="714"/>
      <c r="HXU54" s="713"/>
      <c r="HXV54" s="714"/>
      <c r="HXW54" s="713"/>
      <c r="HXX54" s="714"/>
      <c r="HXY54" s="713"/>
      <c r="HXZ54" s="714"/>
      <c r="HYA54" s="713"/>
      <c r="HYB54" s="714"/>
      <c r="HYC54" s="713"/>
      <c r="HYD54" s="714"/>
      <c r="HYE54" s="713"/>
      <c r="HYF54" s="714"/>
      <c r="HYG54" s="713"/>
      <c r="HYH54" s="714"/>
      <c r="HYI54" s="713"/>
      <c r="HYJ54" s="714"/>
      <c r="HYK54" s="713"/>
      <c r="HYL54" s="714"/>
      <c r="HYM54" s="713"/>
      <c r="HYN54" s="714"/>
      <c r="HYO54" s="713"/>
      <c r="HYP54" s="714"/>
      <c r="HYQ54" s="713"/>
      <c r="HYR54" s="714"/>
      <c r="HYS54" s="713"/>
      <c r="HYT54" s="714"/>
      <c r="HYU54" s="713"/>
      <c r="HYV54" s="714"/>
      <c r="HYW54" s="713"/>
      <c r="HYX54" s="714"/>
      <c r="HYY54" s="713"/>
      <c r="HYZ54" s="714"/>
      <c r="HZA54" s="713"/>
      <c r="HZB54" s="714"/>
      <c r="HZC54" s="713"/>
      <c r="HZD54" s="714"/>
      <c r="HZE54" s="713"/>
      <c r="HZF54" s="714"/>
      <c r="HZG54" s="713"/>
      <c r="HZH54" s="714"/>
      <c r="HZI54" s="713"/>
      <c r="HZJ54" s="714"/>
      <c r="HZK54" s="713"/>
      <c r="HZL54" s="714"/>
      <c r="HZM54" s="713"/>
      <c r="HZN54" s="714"/>
      <c r="HZO54" s="713"/>
      <c r="HZP54" s="714"/>
      <c r="HZQ54" s="713"/>
      <c r="HZR54" s="714"/>
      <c r="HZS54" s="713"/>
      <c r="HZT54" s="714"/>
      <c r="HZU54" s="713"/>
      <c r="HZV54" s="714"/>
      <c r="HZW54" s="713"/>
      <c r="HZX54" s="714"/>
      <c r="HZY54" s="713"/>
      <c r="HZZ54" s="714"/>
      <c r="IAA54" s="713"/>
      <c r="IAB54" s="714"/>
      <c r="IAC54" s="713"/>
      <c r="IAD54" s="714"/>
      <c r="IAE54" s="713"/>
      <c r="IAF54" s="714"/>
      <c r="IAG54" s="713"/>
      <c r="IAH54" s="714"/>
      <c r="IAI54" s="713"/>
      <c r="IAJ54" s="714"/>
      <c r="IAK54" s="713"/>
      <c r="IAL54" s="714"/>
      <c r="IAM54" s="713"/>
      <c r="IAN54" s="714"/>
      <c r="IAO54" s="713"/>
      <c r="IAP54" s="714"/>
      <c r="IAQ54" s="713"/>
      <c r="IAR54" s="714"/>
      <c r="IAS54" s="713"/>
      <c r="IAT54" s="714"/>
      <c r="IAU54" s="713"/>
      <c r="IAV54" s="714"/>
      <c r="IAW54" s="713"/>
      <c r="IAX54" s="714"/>
      <c r="IAY54" s="713"/>
      <c r="IAZ54" s="714"/>
      <c r="IBA54" s="713"/>
      <c r="IBB54" s="714"/>
      <c r="IBC54" s="713"/>
      <c r="IBD54" s="714"/>
      <c r="IBE54" s="713"/>
      <c r="IBF54" s="714"/>
      <c r="IBG54" s="713"/>
      <c r="IBH54" s="714"/>
      <c r="IBI54" s="713"/>
      <c r="IBJ54" s="714"/>
      <c r="IBK54" s="713"/>
      <c r="IBL54" s="714"/>
      <c r="IBM54" s="713"/>
      <c r="IBN54" s="714"/>
      <c r="IBO54" s="713"/>
      <c r="IBP54" s="714"/>
      <c r="IBQ54" s="713"/>
      <c r="IBR54" s="714"/>
      <c r="IBS54" s="713"/>
      <c r="IBT54" s="714"/>
      <c r="IBU54" s="713"/>
      <c r="IBV54" s="714"/>
      <c r="IBW54" s="713"/>
      <c r="IBX54" s="714"/>
      <c r="IBY54" s="713"/>
      <c r="IBZ54" s="714"/>
      <c r="ICA54" s="713"/>
      <c r="ICB54" s="714"/>
      <c r="ICC54" s="713"/>
      <c r="ICD54" s="714"/>
      <c r="ICE54" s="713"/>
      <c r="ICF54" s="714"/>
      <c r="ICG54" s="713"/>
      <c r="ICH54" s="714"/>
      <c r="ICI54" s="713"/>
      <c r="ICJ54" s="714"/>
      <c r="ICK54" s="713"/>
      <c r="ICL54" s="714"/>
      <c r="ICM54" s="713"/>
      <c r="ICN54" s="714"/>
      <c r="ICO54" s="713"/>
      <c r="ICP54" s="714"/>
      <c r="ICQ54" s="713"/>
      <c r="ICR54" s="714"/>
      <c r="ICS54" s="713"/>
      <c r="ICT54" s="714"/>
      <c r="ICU54" s="713"/>
      <c r="ICV54" s="714"/>
      <c r="ICW54" s="713"/>
      <c r="ICX54" s="714"/>
      <c r="ICY54" s="713"/>
      <c r="ICZ54" s="714"/>
      <c r="IDA54" s="713"/>
      <c r="IDB54" s="714"/>
      <c r="IDC54" s="713"/>
      <c r="IDD54" s="714"/>
      <c r="IDE54" s="713"/>
      <c r="IDF54" s="714"/>
      <c r="IDG54" s="713"/>
      <c r="IDH54" s="714"/>
      <c r="IDI54" s="713"/>
      <c r="IDJ54" s="714"/>
      <c r="IDK54" s="713"/>
      <c r="IDL54" s="714"/>
      <c r="IDM54" s="713"/>
      <c r="IDN54" s="714"/>
      <c r="IDO54" s="713"/>
      <c r="IDP54" s="714"/>
      <c r="IDQ54" s="713"/>
      <c r="IDR54" s="714"/>
      <c r="IDS54" s="713"/>
      <c r="IDT54" s="714"/>
      <c r="IDU54" s="713"/>
      <c r="IDV54" s="714"/>
      <c r="IDW54" s="713"/>
      <c r="IDX54" s="714"/>
      <c r="IDY54" s="713"/>
      <c r="IDZ54" s="714"/>
      <c r="IEA54" s="713"/>
      <c r="IEB54" s="714"/>
      <c r="IEC54" s="713"/>
      <c r="IED54" s="714"/>
      <c r="IEE54" s="713"/>
      <c r="IEF54" s="714"/>
      <c r="IEG54" s="713"/>
      <c r="IEH54" s="714"/>
      <c r="IEI54" s="713"/>
      <c r="IEJ54" s="714"/>
      <c r="IEK54" s="713"/>
      <c r="IEL54" s="714"/>
      <c r="IEM54" s="713"/>
      <c r="IEN54" s="714"/>
      <c r="IEO54" s="713"/>
      <c r="IEP54" s="714"/>
      <c r="IEQ54" s="713"/>
      <c r="IER54" s="714"/>
      <c r="IES54" s="713"/>
      <c r="IET54" s="714"/>
      <c r="IEU54" s="713"/>
      <c r="IEV54" s="714"/>
      <c r="IEW54" s="713"/>
      <c r="IEX54" s="714"/>
      <c r="IEY54" s="713"/>
      <c r="IEZ54" s="714"/>
      <c r="IFA54" s="713"/>
      <c r="IFB54" s="714"/>
      <c r="IFC54" s="713"/>
      <c r="IFD54" s="714"/>
      <c r="IFE54" s="713"/>
      <c r="IFF54" s="714"/>
      <c r="IFG54" s="713"/>
      <c r="IFH54" s="714"/>
      <c r="IFI54" s="713"/>
      <c r="IFJ54" s="714"/>
      <c r="IFK54" s="713"/>
      <c r="IFL54" s="714"/>
      <c r="IFM54" s="713"/>
      <c r="IFN54" s="714"/>
      <c r="IFO54" s="713"/>
      <c r="IFP54" s="714"/>
      <c r="IFQ54" s="713"/>
      <c r="IFR54" s="714"/>
      <c r="IFS54" s="713"/>
      <c r="IFT54" s="714"/>
      <c r="IFU54" s="713"/>
      <c r="IFV54" s="714"/>
      <c r="IFW54" s="713"/>
      <c r="IFX54" s="714"/>
      <c r="IFY54" s="713"/>
      <c r="IFZ54" s="714"/>
      <c r="IGA54" s="713"/>
      <c r="IGB54" s="714"/>
      <c r="IGC54" s="713"/>
      <c r="IGD54" s="714"/>
      <c r="IGE54" s="713"/>
      <c r="IGF54" s="714"/>
      <c r="IGG54" s="713"/>
      <c r="IGH54" s="714"/>
      <c r="IGI54" s="713"/>
      <c r="IGJ54" s="714"/>
      <c r="IGK54" s="713"/>
      <c r="IGL54" s="714"/>
      <c r="IGM54" s="713"/>
      <c r="IGN54" s="714"/>
      <c r="IGO54" s="713"/>
      <c r="IGP54" s="714"/>
      <c r="IGQ54" s="713"/>
      <c r="IGR54" s="714"/>
      <c r="IGS54" s="713"/>
      <c r="IGT54" s="714"/>
      <c r="IGU54" s="713"/>
      <c r="IGV54" s="714"/>
      <c r="IGW54" s="713"/>
      <c r="IGX54" s="714"/>
      <c r="IGY54" s="713"/>
      <c r="IGZ54" s="714"/>
      <c r="IHA54" s="713"/>
      <c r="IHB54" s="714"/>
      <c r="IHC54" s="713"/>
      <c r="IHD54" s="714"/>
      <c r="IHE54" s="713"/>
      <c r="IHF54" s="714"/>
      <c r="IHG54" s="713"/>
      <c r="IHH54" s="714"/>
      <c r="IHI54" s="713"/>
      <c r="IHJ54" s="714"/>
      <c r="IHK54" s="713"/>
      <c r="IHL54" s="714"/>
      <c r="IHM54" s="713"/>
      <c r="IHN54" s="714"/>
      <c r="IHO54" s="713"/>
      <c r="IHP54" s="714"/>
      <c r="IHQ54" s="713"/>
      <c r="IHR54" s="714"/>
      <c r="IHS54" s="713"/>
      <c r="IHT54" s="714"/>
      <c r="IHU54" s="713"/>
      <c r="IHV54" s="714"/>
      <c r="IHW54" s="713"/>
      <c r="IHX54" s="714"/>
      <c r="IHY54" s="713"/>
      <c r="IHZ54" s="714"/>
      <c r="IIA54" s="713"/>
      <c r="IIB54" s="714"/>
      <c r="IIC54" s="713"/>
      <c r="IID54" s="714"/>
      <c r="IIE54" s="713"/>
      <c r="IIF54" s="714"/>
      <c r="IIG54" s="713"/>
      <c r="IIH54" s="714"/>
      <c r="III54" s="713"/>
      <c r="IIJ54" s="714"/>
      <c r="IIK54" s="713"/>
      <c r="IIL54" s="714"/>
      <c r="IIM54" s="713"/>
      <c r="IIN54" s="714"/>
      <c r="IIO54" s="713"/>
      <c r="IIP54" s="714"/>
      <c r="IIQ54" s="713"/>
      <c r="IIR54" s="714"/>
      <c r="IIS54" s="713"/>
      <c r="IIT54" s="714"/>
      <c r="IIU54" s="713"/>
      <c r="IIV54" s="714"/>
      <c r="IIW54" s="713"/>
      <c r="IIX54" s="714"/>
      <c r="IIY54" s="713"/>
      <c r="IIZ54" s="714"/>
      <c r="IJA54" s="713"/>
      <c r="IJB54" s="714"/>
      <c r="IJC54" s="713"/>
      <c r="IJD54" s="714"/>
      <c r="IJE54" s="713"/>
      <c r="IJF54" s="714"/>
      <c r="IJG54" s="713"/>
      <c r="IJH54" s="714"/>
      <c r="IJI54" s="713"/>
      <c r="IJJ54" s="714"/>
      <c r="IJK54" s="713"/>
      <c r="IJL54" s="714"/>
      <c r="IJM54" s="713"/>
      <c r="IJN54" s="714"/>
      <c r="IJO54" s="713"/>
      <c r="IJP54" s="714"/>
      <c r="IJQ54" s="713"/>
      <c r="IJR54" s="714"/>
      <c r="IJS54" s="713"/>
      <c r="IJT54" s="714"/>
      <c r="IJU54" s="713"/>
      <c r="IJV54" s="714"/>
      <c r="IJW54" s="713"/>
      <c r="IJX54" s="714"/>
      <c r="IJY54" s="713"/>
      <c r="IJZ54" s="714"/>
      <c r="IKA54" s="713"/>
      <c r="IKB54" s="714"/>
      <c r="IKC54" s="713"/>
      <c r="IKD54" s="714"/>
      <c r="IKE54" s="713"/>
      <c r="IKF54" s="714"/>
      <c r="IKG54" s="713"/>
      <c r="IKH54" s="714"/>
      <c r="IKI54" s="713"/>
      <c r="IKJ54" s="714"/>
      <c r="IKK54" s="713"/>
      <c r="IKL54" s="714"/>
      <c r="IKM54" s="713"/>
      <c r="IKN54" s="714"/>
      <c r="IKO54" s="713"/>
      <c r="IKP54" s="714"/>
      <c r="IKQ54" s="713"/>
      <c r="IKR54" s="714"/>
      <c r="IKS54" s="713"/>
      <c r="IKT54" s="714"/>
      <c r="IKU54" s="713"/>
      <c r="IKV54" s="714"/>
      <c r="IKW54" s="713"/>
      <c r="IKX54" s="714"/>
      <c r="IKY54" s="713"/>
      <c r="IKZ54" s="714"/>
      <c r="ILA54" s="713"/>
      <c r="ILB54" s="714"/>
      <c r="ILC54" s="713"/>
      <c r="ILD54" s="714"/>
      <c r="ILE54" s="713"/>
      <c r="ILF54" s="714"/>
      <c r="ILG54" s="713"/>
      <c r="ILH54" s="714"/>
      <c r="ILI54" s="713"/>
      <c r="ILJ54" s="714"/>
      <c r="ILK54" s="713"/>
      <c r="ILL54" s="714"/>
      <c r="ILM54" s="713"/>
      <c r="ILN54" s="714"/>
      <c r="ILO54" s="713"/>
      <c r="ILP54" s="714"/>
      <c r="ILQ54" s="713"/>
      <c r="ILR54" s="714"/>
      <c r="ILS54" s="713"/>
      <c r="ILT54" s="714"/>
      <c r="ILU54" s="713"/>
      <c r="ILV54" s="714"/>
      <c r="ILW54" s="713"/>
      <c r="ILX54" s="714"/>
      <c r="ILY54" s="713"/>
      <c r="ILZ54" s="714"/>
      <c r="IMA54" s="713"/>
      <c r="IMB54" s="714"/>
      <c r="IMC54" s="713"/>
      <c r="IMD54" s="714"/>
      <c r="IME54" s="713"/>
      <c r="IMF54" s="714"/>
      <c r="IMG54" s="713"/>
      <c r="IMH54" s="714"/>
      <c r="IMI54" s="713"/>
      <c r="IMJ54" s="714"/>
      <c r="IMK54" s="713"/>
      <c r="IML54" s="714"/>
      <c r="IMM54" s="713"/>
      <c r="IMN54" s="714"/>
      <c r="IMO54" s="713"/>
      <c r="IMP54" s="714"/>
      <c r="IMQ54" s="713"/>
      <c r="IMR54" s="714"/>
      <c r="IMS54" s="713"/>
      <c r="IMT54" s="714"/>
      <c r="IMU54" s="713"/>
      <c r="IMV54" s="714"/>
      <c r="IMW54" s="713"/>
      <c r="IMX54" s="714"/>
      <c r="IMY54" s="713"/>
      <c r="IMZ54" s="714"/>
      <c r="INA54" s="713"/>
      <c r="INB54" s="714"/>
      <c r="INC54" s="713"/>
      <c r="IND54" s="714"/>
      <c r="INE54" s="713"/>
      <c r="INF54" s="714"/>
      <c r="ING54" s="713"/>
      <c r="INH54" s="714"/>
      <c r="INI54" s="713"/>
      <c r="INJ54" s="714"/>
      <c r="INK54" s="713"/>
      <c r="INL54" s="714"/>
      <c r="INM54" s="713"/>
      <c r="INN54" s="714"/>
      <c r="INO54" s="713"/>
      <c r="INP54" s="714"/>
      <c r="INQ54" s="713"/>
      <c r="INR54" s="714"/>
      <c r="INS54" s="713"/>
      <c r="INT54" s="714"/>
      <c r="INU54" s="713"/>
      <c r="INV54" s="714"/>
      <c r="INW54" s="713"/>
      <c r="INX54" s="714"/>
      <c r="INY54" s="713"/>
      <c r="INZ54" s="714"/>
      <c r="IOA54" s="713"/>
      <c r="IOB54" s="714"/>
      <c r="IOC54" s="713"/>
      <c r="IOD54" s="714"/>
      <c r="IOE54" s="713"/>
      <c r="IOF54" s="714"/>
      <c r="IOG54" s="713"/>
      <c r="IOH54" s="714"/>
      <c r="IOI54" s="713"/>
      <c r="IOJ54" s="714"/>
      <c r="IOK54" s="713"/>
      <c r="IOL54" s="714"/>
      <c r="IOM54" s="713"/>
      <c r="ION54" s="714"/>
      <c r="IOO54" s="713"/>
      <c r="IOP54" s="714"/>
      <c r="IOQ54" s="713"/>
      <c r="IOR54" s="714"/>
      <c r="IOS54" s="713"/>
      <c r="IOT54" s="714"/>
      <c r="IOU54" s="713"/>
      <c r="IOV54" s="714"/>
      <c r="IOW54" s="713"/>
      <c r="IOX54" s="714"/>
      <c r="IOY54" s="713"/>
      <c r="IOZ54" s="714"/>
      <c r="IPA54" s="713"/>
      <c r="IPB54" s="714"/>
      <c r="IPC54" s="713"/>
      <c r="IPD54" s="714"/>
      <c r="IPE54" s="713"/>
      <c r="IPF54" s="714"/>
      <c r="IPG54" s="713"/>
      <c r="IPH54" s="714"/>
      <c r="IPI54" s="713"/>
      <c r="IPJ54" s="714"/>
      <c r="IPK54" s="713"/>
      <c r="IPL54" s="714"/>
      <c r="IPM54" s="713"/>
      <c r="IPN54" s="714"/>
      <c r="IPO54" s="713"/>
      <c r="IPP54" s="714"/>
      <c r="IPQ54" s="713"/>
      <c r="IPR54" s="714"/>
      <c r="IPS54" s="713"/>
      <c r="IPT54" s="714"/>
      <c r="IPU54" s="713"/>
      <c r="IPV54" s="714"/>
      <c r="IPW54" s="713"/>
      <c r="IPX54" s="714"/>
      <c r="IPY54" s="713"/>
      <c r="IPZ54" s="714"/>
      <c r="IQA54" s="713"/>
      <c r="IQB54" s="714"/>
      <c r="IQC54" s="713"/>
      <c r="IQD54" s="714"/>
      <c r="IQE54" s="713"/>
      <c r="IQF54" s="714"/>
      <c r="IQG54" s="713"/>
      <c r="IQH54" s="714"/>
      <c r="IQI54" s="713"/>
      <c r="IQJ54" s="714"/>
      <c r="IQK54" s="713"/>
      <c r="IQL54" s="714"/>
      <c r="IQM54" s="713"/>
      <c r="IQN54" s="714"/>
      <c r="IQO54" s="713"/>
      <c r="IQP54" s="714"/>
      <c r="IQQ54" s="713"/>
      <c r="IQR54" s="714"/>
      <c r="IQS54" s="713"/>
      <c r="IQT54" s="714"/>
      <c r="IQU54" s="713"/>
      <c r="IQV54" s="714"/>
      <c r="IQW54" s="713"/>
      <c r="IQX54" s="714"/>
      <c r="IQY54" s="713"/>
      <c r="IQZ54" s="714"/>
      <c r="IRA54" s="713"/>
      <c r="IRB54" s="714"/>
      <c r="IRC54" s="713"/>
      <c r="IRD54" s="714"/>
      <c r="IRE54" s="713"/>
      <c r="IRF54" s="714"/>
      <c r="IRG54" s="713"/>
      <c r="IRH54" s="714"/>
      <c r="IRI54" s="713"/>
      <c r="IRJ54" s="714"/>
      <c r="IRK54" s="713"/>
      <c r="IRL54" s="714"/>
      <c r="IRM54" s="713"/>
      <c r="IRN54" s="714"/>
      <c r="IRO54" s="713"/>
      <c r="IRP54" s="714"/>
      <c r="IRQ54" s="713"/>
      <c r="IRR54" s="714"/>
      <c r="IRS54" s="713"/>
      <c r="IRT54" s="714"/>
      <c r="IRU54" s="713"/>
      <c r="IRV54" s="714"/>
      <c r="IRW54" s="713"/>
      <c r="IRX54" s="714"/>
      <c r="IRY54" s="713"/>
      <c r="IRZ54" s="714"/>
      <c r="ISA54" s="713"/>
      <c r="ISB54" s="714"/>
      <c r="ISC54" s="713"/>
      <c r="ISD54" s="714"/>
      <c r="ISE54" s="713"/>
      <c r="ISF54" s="714"/>
      <c r="ISG54" s="713"/>
      <c r="ISH54" s="714"/>
      <c r="ISI54" s="713"/>
      <c r="ISJ54" s="714"/>
      <c r="ISK54" s="713"/>
      <c r="ISL54" s="714"/>
      <c r="ISM54" s="713"/>
      <c r="ISN54" s="714"/>
      <c r="ISO54" s="713"/>
      <c r="ISP54" s="714"/>
      <c r="ISQ54" s="713"/>
      <c r="ISR54" s="714"/>
      <c r="ISS54" s="713"/>
      <c r="IST54" s="714"/>
      <c r="ISU54" s="713"/>
      <c r="ISV54" s="714"/>
      <c r="ISW54" s="713"/>
      <c r="ISX54" s="714"/>
      <c r="ISY54" s="713"/>
      <c r="ISZ54" s="714"/>
      <c r="ITA54" s="713"/>
      <c r="ITB54" s="714"/>
      <c r="ITC54" s="713"/>
      <c r="ITD54" s="714"/>
      <c r="ITE54" s="713"/>
      <c r="ITF54" s="714"/>
      <c r="ITG54" s="713"/>
      <c r="ITH54" s="714"/>
      <c r="ITI54" s="713"/>
      <c r="ITJ54" s="714"/>
      <c r="ITK54" s="713"/>
      <c r="ITL54" s="714"/>
      <c r="ITM54" s="713"/>
      <c r="ITN54" s="714"/>
      <c r="ITO54" s="713"/>
      <c r="ITP54" s="714"/>
      <c r="ITQ54" s="713"/>
      <c r="ITR54" s="714"/>
      <c r="ITS54" s="713"/>
      <c r="ITT54" s="714"/>
      <c r="ITU54" s="713"/>
      <c r="ITV54" s="714"/>
      <c r="ITW54" s="713"/>
      <c r="ITX54" s="714"/>
      <c r="ITY54" s="713"/>
      <c r="ITZ54" s="714"/>
      <c r="IUA54" s="713"/>
      <c r="IUB54" s="714"/>
      <c r="IUC54" s="713"/>
      <c r="IUD54" s="714"/>
      <c r="IUE54" s="713"/>
      <c r="IUF54" s="714"/>
      <c r="IUG54" s="713"/>
      <c r="IUH54" s="714"/>
      <c r="IUI54" s="713"/>
      <c r="IUJ54" s="714"/>
      <c r="IUK54" s="713"/>
      <c r="IUL54" s="714"/>
      <c r="IUM54" s="713"/>
      <c r="IUN54" s="714"/>
      <c r="IUO54" s="713"/>
      <c r="IUP54" s="714"/>
      <c r="IUQ54" s="713"/>
      <c r="IUR54" s="714"/>
      <c r="IUS54" s="713"/>
      <c r="IUT54" s="714"/>
      <c r="IUU54" s="713"/>
      <c r="IUV54" s="714"/>
      <c r="IUW54" s="713"/>
      <c r="IUX54" s="714"/>
      <c r="IUY54" s="713"/>
      <c r="IUZ54" s="714"/>
      <c r="IVA54" s="713"/>
      <c r="IVB54" s="714"/>
      <c r="IVC54" s="713"/>
      <c r="IVD54" s="714"/>
      <c r="IVE54" s="713"/>
      <c r="IVF54" s="714"/>
      <c r="IVG54" s="713"/>
      <c r="IVH54" s="714"/>
      <c r="IVI54" s="713"/>
      <c r="IVJ54" s="714"/>
      <c r="IVK54" s="713"/>
      <c r="IVL54" s="714"/>
      <c r="IVM54" s="713"/>
      <c r="IVN54" s="714"/>
      <c r="IVO54" s="713"/>
      <c r="IVP54" s="714"/>
      <c r="IVQ54" s="713"/>
      <c r="IVR54" s="714"/>
      <c r="IVS54" s="713"/>
      <c r="IVT54" s="714"/>
      <c r="IVU54" s="713"/>
      <c r="IVV54" s="714"/>
      <c r="IVW54" s="713"/>
      <c r="IVX54" s="714"/>
      <c r="IVY54" s="713"/>
      <c r="IVZ54" s="714"/>
      <c r="IWA54" s="713"/>
      <c r="IWB54" s="714"/>
      <c r="IWC54" s="713"/>
      <c r="IWD54" s="714"/>
      <c r="IWE54" s="713"/>
      <c r="IWF54" s="714"/>
      <c r="IWG54" s="713"/>
      <c r="IWH54" s="714"/>
      <c r="IWI54" s="713"/>
      <c r="IWJ54" s="714"/>
      <c r="IWK54" s="713"/>
      <c r="IWL54" s="714"/>
      <c r="IWM54" s="713"/>
      <c r="IWN54" s="714"/>
      <c r="IWO54" s="713"/>
      <c r="IWP54" s="714"/>
      <c r="IWQ54" s="713"/>
      <c r="IWR54" s="714"/>
      <c r="IWS54" s="713"/>
      <c r="IWT54" s="714"/>
      <c r="IWU54" s="713"/>
      <c r="IWV54" s="714"/>
      <c r="IWW54" s="713"/>
      <c r="IWX54" s="714"/>
      <c r="IWY54" s="713"/>
      <c r="IWZ54" s="714"/>
      <c r="IXA54" s="713"/>
      <c r="IXB54" s="714"/>
      <c r="IXC54" s="713"/>
      <c r="IXD54" s="714"/>
      <c r="IXE54" s="713"/>
      <c r="IXF54" s="714"/>
      <c r="IXG54" s="713"/>
      <c r="IXH54" s="714"/>
      <c r="IXI54" s="713"/>
      <c r="IXJ54" s="714"/>
      <c r="IXK54" s="713"/>
      <c r="IXL54" s="714"/>
      <c r="IXM54" s="713"/>
      <c r="IXN54" s="714"/>
      <c r="IXO54" s="713"/>
      <c r="IXP54" s="714"/>
      <c r="IXQ54" s="713"/>
      <c r="IXR54" s="714"/>
      <c r="IXS54" s="713"/>
      <c r="IXT54" s="714"/>
      <c r="IXU54" s="713"/>
      <c r="IXV54" s="714"/>
      <c r="IXW54" s="713"/>
      <c r="IXX54" s="714"/>
      <c r="IXY54" s="713"/>
      <c r="IXZ54" s="714"/>
      <c r="IYA54" s="713"/>
      <c r="IYB54" s="714"/>
      <c r="IYC54" s="713"/>
      <c r="IYD54" s="714"/>
      <c r="IYE54" s="713"/>
      <c r="IYF54" s="714"/>
      <c r="IYG54" s="713"/>
      <c r="IYH54" s="714"/>
      <c r="IYI54" s="713"/>
      <c r="IYJ54" s="714"/>
      <c r="IYK54" s="713"/>
      <c r="IYL54" s="714"/>
      <c r="IYM54" s="713"/>
      <c r="IYN54" s="714"/>
      <c r="IYO54" s="713"/>
      <c r="IYP54" s="714"/>
      <c r="IYQ54" s="713"/>
      <c r="IYR54" s="714"/>
      <c r="IYS54" s="713"/>
      <c r="IYT54" s="714"/>
      <c r="IYU54" s="713"/>
      <c r="IYV54" s="714"/>
      <c r="IYW54" s="713"/>
      <c r="IYX54" s="714"/>
      <c r="IYY54" s="713"/>
      <c r="IYZ54" s="714"/>
      <c r="IZA54" s="713"/>
      <c r="IZB54" s="714"/>
      <c r="IZC54" s="713"/>
      <c r="IZD54" s="714"/>
      <c r="IZE54" s="713"/>
      <c r="IZF54" s="714"/>
      <c r="IZG54" s="713"/>
      <c r="IZH54" s="714"/>
      <c r="IZI54" s="713"/>
      <c r="IZJ54" s="714"/>
      <c r="IZK54" s="713"/>
      <c r="IZL54" s="714"/>
      <c r="IZM54" s="713"/>
      <c r="IZN54" s="714"/>
      <c r="IZO54" s="713"/>
      <c r="IZP54" s="714"/>
      <c r="IZQ54" s="713"/>
      <c r="IZR54" s="714"/>
      <c r="IZS54" s="713"/>
      <c r="IZT54" s="714"/>
      <c r="IZU54" s="713"/>
      <c r="IZV54" s="714"/>
      <c r="IZW54" s="713"/>
      <c r="IZX54" s="714"/>
      <c r="IZY54" s="713"/>
      <c r="IZZ54" s="714"/>
      <c r="JAA54" s="713"/>
      <c r="JAB54" s="714"/>
      <c r="JAC54" s="713"/>
      <c r="JAD54" s="714"/>
      <c r="JAE54" s="713"/>
      <c r="JAF54" s="714"/>
      <c r="JAG54" s="713"/>
      <c r="JAH54" s="714"/>
      <c r="JAI54" s="713"/>
      <c r="JAJ54" s="714"/>
      <c r="JAK54" s="713"/>
      <c r="JAL54" s="714"/>
      <c r="JAM54" s="713"/>
      <c r="JAN54" s="714"/>
      <c r="JAO54" s="713"/>
      <c r="JAP54" s="714"/>
      <c r="JAQ54" s="713"/>
      <c r="JAR54" s="714"/>
      <c r="JAS54" s="713"/>
      <c r="JAT54" s="714"/>
      <c r="JAU54" s="713"/>
      <c r="JAV54" s="714"/>
      <c r="JAW54" s="713"/>
      <c r="JAX54" s="714"/>
      <c r="JAY54" s="713"/>
      <c r="JAZ54" s="714"/>
      <c r="JBA54" s="713"/>
      <c r="JBB54" s="714"/>
      <c r="JBC54" s="713"/>
      <c r="JBD54" s="714"/>
      <c r="JBE54" s="713"/>
      <c r="JBF54" s="714"/>
      <c r="JBG54" s="713"/>
      <c r="JBH54" s="714"/>
      <c r="JBI54" s="713"/>
      <c r="JBJ54" s="714"/>
      <c r="JBK54" s="713"/>
      <c r="JBL54" s="714"/>
      <c r="JBM54" s="713"/>
      <c r="JBN54" s="714"/>
      <c r="JBO54" s="713"/>
      <c r="JBP54" s="714"/>
      <c r="JBQ54" s="713"/>
      <c r="JBR54" s="714"/>
      <c r="JBS54" s="713"/>
      <c r="JBT54" s="714"/>
      <c r="JBU54" s="713"/>
      <c r="JBV54" s="714"/>
      <c r="JBW54" s="713"/>
      <c r="JBX54" s="714"/>
      <c r="JBY54" s="713"/>
      <c r="JBZ54" s="714"/>
      <c r="JCA54" s="713"/>
      <c r="JCB54" s="714"/>
      <c r="JCC54" s="713"/>
      <c r="JCD54" s="714"/>
      <c r="JCE54" s="713"/>
      <c r="JCF54" s="714"/>
      <c r="JCG54" s="713"/>
      <c r="JCH54" s="714"/>
      <c r="JCI54" s="713"/>
      <c r="JCJ54" s="714"/>
      <c r="JCK54" s="713"/>
      <c r="JCL54" s="714"/>
      <c r="JCM54" s="713"/>
      <c r="JCN54" s="714"/>
      <c r="JCO54" s="713"/>
      <c r="JCP54" s="714"/>
      <c r="JCQ54" s="713"/>
      <c r="JCR54" s="714"/>
      <c r="JCS54" s="713"/>
      <c r="JCT54" s="714"/>
      <c r="JCU54" s="713"/>
      <c r="JCV54" s="714"/>
      <c r="JCW54" s="713"/>
      <c r="JCX54" s="714"/>
      <c r="JCY54" s="713"/>
      <c r="JCZ54" s="714"/>
      <c r="JDA54" s="713"/>
      <c r="JDB54" s="714"/>
      <c r="JDC54" s="713"/>
      <c r="JDD54" s="714"/>
      <c r="JDE54" s="713"/>
      <c r="JDF54" s="714"/>
      <c r="JDG54" s="713"/>
      <c r="JDH54" s="714"/>
      <c r="JDI54" s="713"/>
      <c r="JDJ54" s="714"/>
      <c r="JDK54" s="713"/>
      <c r="JDL54" s="714"/>
      <c r="JDM54" s="713"/>
      <c r="JDN54" s="714"/>
      <c r="JDO54" s="713"/>
      <c r="JDP54" s="714"/>
      <c r="JDQ54" s="713"/>
      <c r="JDR54" s="714"/>
      <c r="JDS54" s="713"/>
      <c r="JDT54" s="714"/>
      <c r="JDU54" s="713"/>
      <c r="JDV54" s="714"/>
      <c r="JDW54" s="713"/>
      <c r="JDX54" s="714"/>
      <c r="JDY54" s="713"/>
      <c r="JDZ54" s="714"/>
      <c r="JEA54" s="713"/>
      <c r="JEB54" s="714"/>
      <c r="JEC54" s="713"/>
      <c r="JED54" s="714"/>
      <c r="JEE54" s="713"/>
      <c r="JEF54" s="714"/>
      <c r="JEG54" s="713"/>
      <c r="JEH54" s="714"/>
      <c r="JEI54" s="713"/>
      <c r="JEJ54" s="714"/>
      <c r="JEK54" s="713"/>
      <c r="JEL54" s="714"/>
      <c r="JEM54" s="713"/>
      <c r="JEN54" s="714"/>
      <c r="JEO54" s="713"/>
      <c r="JEP54" s="714"/>
      <c r="JEQ54" s="713"/>
      <c r="JER54" s="714"/>
      <c r="JES54" s="713"/>
      <c r="JET54" s="714"/>
      <c r="JEU54" s="713"/>
      <c r="JEV54" s="714"/>
      <c r="JEW54" s="713"/>
      <c r="JEX54" s="714"/>
      <c r="JEY54" s="713"/>
      <c r="JEZ54" s="714"/>
      <c r="JFA54" s="713"/>
      <c r="JFB54" s="714"/>
      <c r="JFC54" s="713"/>
      <c r="JFD54" s="714"/>
      <c r="JFE54" s="713"/>
      <c r="JFF54" s="714"/>
      <c r="JFG54" s="713"/>
      <c r="JFH54" s="714"/>
      <c r="JFI54" s="713"/>
      <c r="JFJ54" s="714"/>
      <c r="JFK54" s="713"/>
      <c r="JFL54" s="714"/>
      <c r="JFM54" s="713"/>
      <c r="JFN54" s="714"/>
      <c r="JFO54" s="713"/>
      <c r="JFP54" s="714"/>
      <c r="JFQ54" s="713"/>
      <c r="JFR54" s="714"/>
      <c r="JFS54" s="713"/>
      <c r="JFT54" s="714"/>
      <c r="JFU54" s="713"/>
      <c r="JFV54" s="714"/>
      <c r="JFW54" s="713"/>
      <c r="JFX54" s="714"/>
      <c r="JFY54" s="713"/>
      <c r="JFZ54" s="714"/>
      <c r="JGA54" s="713"/>
      <c r="JGB54" s="714"/>
      <c r="JGC54" s="713"/>
      <c r="JGD54" s="714"/>
      <c r="JGE54" s="713"/>
      <c r="JGF54" s="714"/>
      <c r="JGG54" s="713"/>
      <c r="JGH54" s="714"/>
      <c r="JGI54" s="713"/>
      <c r="JGJ54" s="714"/>
      <c r="JGK54" s="713"/>
      <c r="JGL54" s="714"/>
      <c r="JGM54" s="713"/>
      <c r="JGN54" s="714"/>
      <c r="JGO54" s="713"/>
      <c r="JGP54" s="714"/>
      <c r="JGQ54" s="713"/>
      <c r="JGR54" s="714"/>
      <c r="JGS54" s="713"/>
      <c r="JGT54" s="714"/>
      <c r="JGU54" s="713"/>
      <c r="JGV54" s="714"/>
      <c r="JGW54" s="713"/>
      <c r="JGX54" s="714"/>
      <c r="JGY54" s="713"/>
      <c r="JGZ54" s="714"/>
      <c r="JHA54" s="713"/>
      <c r="JHB54" s="714"/>
      <c r="JHC54" s="713"/>
      <c r="JHD54" s="714"/>
      <c r="JHE54" s="713"/>
      <c r="JHF54" s="714"/>
      <c r="JHG54" s="713"/>
      <c r="JHH54" s="714"/>
      <c r="JHI54" s="713"/>
      <c r="JHJ54" s="714"/>
      <c r="JHK54" s="713"/>
      <c r="JHL54" s="714"/>
      <c r="JHM54" s="713"/>
      <c r="JHN54" s="714"/>
      <c r="JHO54" s="713"/>
      <c r="JHP54" s="714"/>
      <c r="JHQ54" s="713"/>
      <c r="JHR54" s="714"/>
      <c r="JHS54" s="713"/>
      <c r="JHT54" s="714"/>
      <c r="JHU54" s="713"/>
      <c r="JHV54" s="714"/>
      <c r="JHW54" s="713"/>
      <c r="JHX54" s="714"/>
      <c r="JHY54" s="713"/>
      <c r="JHZ54" s="714"/>
      <c r="JIA54" s="713"/>
      <c r="JIB54" s="714"/>
      <c r="JIC54" s="713"/>
      <c r="JID54" s="714"/>
      <c r="JIE54" s="713"/>
      <c r="JIF54" s="714"/>
      <c r="JIG54" s="713"/>
      <c r="JIH54" s="714"/>
      <c r="JII54" s="713"/>
      <c r="JIJ54" s="714"/>
      <c r="JIK54" s="713"/>
      <c r="JIL54" s="714"/>
      <c r="JIM54" s="713"/>
      <c r="JIN54" s="714"/>
      <c r="JIO54" s="713"/>
      <c r="JIP54" s="714"/>
      <c r="JIQ54" s="713"/>
      <c r="JIR54" s="714"/>
      <c r="JIS54" s="713"/>
      <c r="JIT54" s="714"/>
      <c r="JIU54" s="713"/>
      <c r="JIV54" s="714"/>
      <c r="JIW54" s="713"/>
      <c r="JIX54" s="714"/>
      <c r="JIY54" s="713"/>
      <c r="JIZ54" s="714"/>
      <c r="JJA54" s="713"/>
      <c r="JJB54" s="714"/>
      <c r="JJC54" s="713"/>
      <c r="JJD54" s="714"/>
      <c r="JJE54" s="713"/>
      <c r="JJF54" s="714"/>
      <c r="JJG54" s="713"/>
      <c r="JJH54" s="714"/>
      <c r="JJI54" s="713"/>
      <c r="JJJ54" s="714"/>
      <c r="JJK54" s="713"/>
      <c r="JJL54" s="714"/>
      <c r="JJM54" s="713"/>
      <c r="JJN54" s="714"/>
      <c r="JJO54" s="713"/>
      <c r="JJP54" s="714"/>
      <c r="JJQ54" s="713"/>
      <c r="JJR54" s="714"/>
      <c r="JJS54" s="713"/>
      <c r="JJT54" s="714"/>
      <c r="JJU54" s="713"/>
      <c r="JJV54" s="714"/>
      <c r="JJW54" s="713"/>
      <c r="JJX54" s="714"/>
      <c r="JJY54" s="713"/>
      <c r="JJZ54" s="714"/>
      <c r="JKA54" s="713"/>
      <c r="JKB54" s="714"/>
      <c r="JKC54" s="713"/>
      <c r="JKD54" s="714"/>
      <c r="JKE54" s="713"/>
      <c r="JKF54" s="714"/>
      <c r="JKG54" s="713"/>
      <c r="JKH54" s="714"/>
      <c r="JKI54" s="713"/>
      <c r="JKJ54" s="714"/>
      <c r="JKK54" s="713"/>
      <c r="JKL54" s="714"/>
      <c r="JKM54" s="713"/>
      <c r="JKN54" s="714"/>
      <c r="JKO54" s="713"/>
      <c r="JKP54" s="714"/>
      <c r="JKQ54" s="713"/>
      <c r="JKR54" s="714"/>
      <c r="JKS54" s="713"/>
      <c r="JKT54" s="714"/>
      <c r="JKU54" s="713"/>
      <c r="JKV54" s="714"/>
      <c r="JKW54" s="713"/>
      <c r="JKX54" s="714"/>
      <c r="JKY54" s="713"/>
      <c r="JKZ54" s="714"/>
      <c r="JLA54" s="713"/>
      <c r="JLB54" s="714"/>
      <c r="JLC54" s="713"/>
      <c r="JLD54" s="714"/>
      <c r="JLE54" s="713"/>
      <c r="JLF54" s="714"/>
      <c r="JLG54" s="713"/>
      <c r="JLH54" s="714"/>
      <c r="JLI54" s="713"/>
      <c r="JLJ54" s="714"/>
      <c r="JLK54" s="713"/>
      <c r="JLL54" s="714"/>
      <c r="JLM54" s="713"/>
      <c r="JLN54" s="714"/>
      <c r="JLO54" s="713"/>
      <c r="JLP54" s="714"/>
      <c r="JLQ54" s="713"/>
      <c r="JLR54" s="714"/>
      <c r="JLS54" s="713"/>
      <c r="JLT54" s="714"/>
      <c r="JLU54" s="713"/>
      <c r="JLV54" s="714"/>
      <c r="JLW54" s="713"/>
      <c r="JLX54" s="714"/>
      <c r="JLY54" s="713"/>
      <c r="JLZ54" s="714"/>
      <c r="JMA54" s="713"/>
      <c r="JMB54" s="714"/>
      <c r="JMC54" s="713"/>
      <c r="JMD54" s="714"/>
      <c r="JME54" s="713"/>
      <c r="JMF54" s="714"/>
      <c r="JMG54" s="713"/>
      <c r="JMH54" s="714"/>
      <c r="JMI54" s="713"/>
      <c r="JMJ54" s="714"/>
      <c r="JMK54" s="713"/>
      <c r="JML54" s="714"/>
      <c r="JMM54" s="713"/>
      <c r="JMN54" s="714"/>
      <c r="JMO54" s="713"/>
      <c r="JMP54" s="714"/>
      <c r="JMQ54" s="713"/>
      <c r="JMR54" s="714"/>
      <c r="JMS54" s="713"/>
      <c r="JMT54" s="714"/>
      <c r="JMU54" s="713"/>
      <c r="JMV54" s="714"/>
      <c r="JMW54" s="713"/>
      <c r="JMX54" s="714"/>
      <c r="JMY54" s="713"/>
      <c r="JMZ54" s="714"/>
      <c r="JNA54" s="713"/>
      <c r="JNB54" s="714"/>
      <c r="JNC54" s="713"/>
      <c r="JND54" s="714"/>
      <c r="JNE54" s="713"/>
      <c r="JNF54" s="714"/>
      <c r="JNG54" s="713"/>
      <c r="JNH54" s="714"/>
      <c r="JNI54" s="713"/>
      <c r="JNJ54" s="714"/>
      <c r="JNK54" s="713"/>
      <c r="JNL54" s="714"/>
      <c r="JNM54" s="713"/>
      <c r="JNN54" s="714"/>
      <c r="JNO54" s="713"/>
      <c r="JNP54" s="714"/>
      <c r="JNQ54" s="713"/>
      <c r="JNR54" s="714"/>
      <c r="JNS54" s="713"/>
      <c r="JNT54" s="714"/>
      <c r="JNU54" s="713"/>
      <c r="JNV54" s="714"/>
      <c r="JNW54" s="713"/>
      <c r="JNX54" s="714"/>
      <c r="JNY54" s="713"/>
      <c r="JNZ54" s="714"/>
      <c r="JOA54" s="713"/>
      <c r="JOB54" s="714"/>
      <c r="JOC54" s="713"/>
      <c r="JOD54" s="714"/>
      <c r="JOE54" s="713"/>
      <c r="JOF54" s="714"/>
      <c r="JOG54" s="713"/>
      <c r="JOH54" s="714"/>
      <c r="JOI54" s="713"/>
      <c r="JOJ54" s="714"/>
      <c r="JOK54" s="713"/>
      <c r="JOL54" s="714"/>
      <c r="JOM54" s="713"/>
      <c r="JON54" s="714"/>
      <c r="JOO54" s="713"/>
      <c r="JOP54" s="714"/>
      <c r="JOQ54" s="713"/>
      <c r="JOR54" s="714"/>
      <c r="JOS54" s="713"/>
      <c r="JOT54" s="714"/>
      <c r="JOU54" s="713"/>
      <c r="JOV54" s="714"/>
      <c r="JOW54" s="713"/>
      <c r="JOX54" s="714"/>
      <c r="JOY54" s="713"/>
      <c r="JOZ54" s="714"/>
      <c r="JPA54" s="713"/>
      <c r="JPB54" s="714"/>
      <c r="JPC54" s="713"/>
      <c r="JPD54" s="714"/>
      <c r="JPE54" s="713"/>
      <c r="JPF54" s="714"/>
      <c r="JPG54" s="713"/>
      <c r="JPH54" s="714"/>
      <c r="JPI54" s="713"/>
      <c r="JPJ54" s="714"/>
      <c r="JPK54" s="713"/>
      <c r="JPL54" s="714"/>
      <c r="JPM54" s="713"/>
      <c r="JPN54" s="714"/>
      <c r="JPO54" s="713"/>
      <c r="JPP54" s="714"/>
      <c r="JPQ54" s="713"/>
      <c r="JPR54" s="714"/>
      <c r="JPS54" s="713"/>
      <c r="JPT54" s="714"/>
      <c r="JPU54" s="713"/>
      <c r="JPV54" s="714"/>
      <c r="JPW54" s="713"/>
      <c r="JPX54" s="714"/>
      <c r="JPY54" s="713"/>
      <c r="JPZ54" s="714"/>
      <c r="JQA54" s="713"/>
      <c r="JQB54" s="714"/>
      <c r="JQC54" s="713"/>
      <c r="JQD54" s="714"/>
      <c r="JQE54" s="713"/>
      <c r="JQF54" s="714"/>
      <c r="JQG54" s="713"/>
      <c r="JQH54" s="714"/>
      <c r="JQI54" s="713"/>
      <c r="JQJ54" s="714"/>
      <c r="JQK54" s="713"/>
      <c r="JQL54" s="714"/>
      <c r="JQM54" s="713"/>
      <c r="JQN54" s="714"/>
      <c r="JQO54" s="713"/>
      <c r="JQP54" s="714"/>
      <c r="JQQ54" s="713"/>
      <c r="JQR54" s="714"/>
      <c r="JQS54" s="713"/>
      <c r="JQT54" s="714"/>
      <c r="JQU54" s="713"/>
      <c r="JQV54" s="714"/>
      <c r="JQW54" s="713"/>
      <c r="JQX54" s="714"/>
      <c r="JQY54" s="713"/>
      <c r="JQZ54" s="714"/>
      <c r="JRA54" s="713"/>
      <c r="JRB54" s="714"/>
      <c r="JRC54" s="713"/>
      <c r="JRD54" s="714"/>
      <c r="JRE54" s="713"/>
      <c r="JRF54" s="714"/>
      <c r="JRG54" s="713"/>
      <c r="JRH54" s="714"/>
      <c r="JRI54" s="713"/>
      <c r="JRJ54" s="714"/>
      <c r="JRK54" s="713"/>
      <c r="JRL54" s="714"/>
      <c r="JRM54" s="713"/>
      <c r="JRN54" s="714"/>
      <c r="JRO54" s="713"/>
      <c r="JRP54" s="714"/>
      <c r="JRQ54" s="713"/>
      <c r="JRR54" s="714"/>
      <c r="JRS54" s="713"/>
      <c r="JRT54" s="714"/>
      <c r="JRU54" s="713"/>
      <c r="JRV54" s="714"/>
      <c r="JRW54" s="713"/>
      <c r="JRX54" s="714"/>
      <c r="JRY54" s="713"/>
      <c r="JRZ54" s="714"/>
      <c r="JSA54" s="713"/>
      <c r="JSB54" s="714"/>
      <c r="JSC54" s="713"/>
      <c r="JSD54" s="714"/>
      <c r="JSE54" s="713"/>
      <c r="JSF54" s="714"/>
      <c r="JSG54" s="713"/>
      <c r="JSH54" s="714"/>
      <c r="JSI54" s="713"/>
      <c r="JSJ54" s="714"/>
      <c r="JSK54" s="713"/>
      <c r="JSL54" s="714"/>
      <c r="JSM54" s="713"/>
      <c r="JSN54" s="714"/>
      <c r="JSO54" s="713"/>
      <c r="JSP54" s="714"/>
      <c r="JSQ54" s="713"/>
      <c r="JSR54" s="714"/>
      <c r="JSS54" s="713"/>
      <c r="JST54" s="714"/>
      <c r="JSU54" s="713"/>
      <c r="JSV54" s="714"/>
      <c r="JSW54" s="713"/>
      <c r="JSX54" s="714"/>
      <c r="JSY54" s="713"/>
      <c r="JSZ54" s="714"/>
      <c r="JTA54" s="713"/>
      <c r="JTB54" s="714"/>
      <c r="JTC54" s="713"/>
      <c r="JTD54" s="714"/>
      <c r="JTE54" s="713"/>
      <c r="JTF54" s="714"/>
      <c r="JTG54" s="713"/>
      <c r="JTH54" s="714"/>
      <c r="JTI54" s="713"/>
      <c r="JTJ54" s="714"/>
      <c r="JTK54" s="713"/>
      <c r="JTL54" s="714"/>
      <c r="JTM54" s="713"/>
      <c r="JTN54" s="714"/>
      <c r="JTO54" s="713"/>
      <c r="JTP54" s="714"/>
      <c r="JTQ54" s="713"/>
      <c r="JTR54" s="714"/>
      <c r="JTS54" s="713"/>
      <c r="JTT54" s="714"/>
      <c r="JTU54" s="713"/>
      <c r="JTV54" s="714"/>
      <c r="JTW54" s="713"/>
      <c r="JTX54" s="714"/>
      <c r="JTY54" s="713"/>
      <c r="JTZ54" s="714"/>
      <c r="JUA54" s="713"/>
      <c r="JUB54" s="714"/>
      <c r="JUC54" s="713"/>
      <c r="JUD54" s="714"/>
      <c r="JUE54" s="713"/>
      <c r="JUF54" s="714"/>
      <c r="JUG54" s="713"/>
      <c r="JUH54" s="714"/>
      <c r="JUI54" s="713"/>
      <c r="JUJ54" s="714"/>
      <c r="JUK54" s="713"/>
      <c r="JUL54" s="714"/>
      <c r="JUM54" s="713"/>
      <c r="JUN54" s="714"/>
      <c r="JUO54" s="713"/>
      <c r="JUP54" s="714"/>
      <c r="JUQ54" s="713"/>
      <c r="JUR54" s="714"/>
      <c r="JUS54" s="713"/>
      <c r="JUT54" s="714"/>
      <c r="JUU54" s="713"/>
      <c r="JUV54" s="714"/>
      <c r="JUW54" s="713"/>
      <c r="JUX54" s="714"/>
      <c r="JUY54" s="713"/>
      <c r="JUZ54" s="714"/>
      <c r="JVA54" s="713"/>
      <c r="JVB54" s="714"/>
      <c r="JVC54" s="713"/>
      <c r="JVD54" s="714"/>
      <c r="JVE54" s="713"/>
      <c r="JVF54" s="714"/>
      <c r="JVG54" s="713"/>
      <c r="JVH54" s="714"/>
      <c r="JVI54" s="713"/>
      <c r="JVJ54" s="714"/>
      <c r="JVK54" s="713"/>
      <c r="JVL54" s="714"/>
      <c r="JVM54" s="713"/>
      <c r="JVN54" s="714"/>
      <c r="JVO54" s="713"/>
      <c r="JVP54" s="714"/>
      <c r="JVQ54" s="713"/>
      <c r="JVR54" s="714"/>
      <c r="JVS54" s="713"/>
      <c r="JVT54" s="714"/>
      <c r="JVU54" s="713"/>
      <c r="JVV54" s="714"/>
      <c r="JVW54" s="713"/>
      <c r="JVX54" s="714"/>
      <c r="JVY54" s="713"/>
      <c r="JVZ54" s="714"/>
      <c r="JWA54" s="713"/>
      <c r="JWB54" s="714"/>
      <c r="JWC54" s="713"/>
      <c r="JWD54" s="714"/>
      <c r="JWE54" s="713"/>
      <c r="JWF54" s="714"/>
      <c r="JWG54" s="713"/>
      <c r="JWH54" s="714"/>
      <c r="JWI54" s="713"/>
      <c r="JWJ54" s="714"/>
      <c r="JWK54" s="713"/>
      <c r="JWL54" s="714"/>
      <c r="JWM54" s="713"/>
      <c r="JWN54" s="714"/>
      <c r="JWO54" s="713"/>
      <c r="JWP54" s="714"/>
      <c r="JWQ54" s="713"/>
      <c r="JWR54" s="714"/>
      <c r="JWS54" s="713"/>
      <c r="JWT54" s="714"/>
      <c r="JWU54" s="713"/>
      <c r="JWV54" s="714"/>
      <c r="JWW54" s="713"/>
      <c r="JWX54" s="714"/>
      <c r="JWY54" s="713"/>
      <c r="JWZ54" s="714"/>
      <c r="JXA54" s="713"/>
      <c r="JXB54" s="714"/>
      <c r="JXC54" s="713"/>
      <c r="JXD54" s="714"/>
      <c r="JXE54" s="713"/>
      <c r="JXF54" s="714"/>
      <c r="JXG54" s="713"/>
      <c r="JXH54" s="714"/>
      <c r="JXI54" s="713"/>
      <c r="JXJ54" s="714"/>
      <c r="JXK54" s="713"/>
      <c r="JXL54" s="714"/>
      <c r="JXM54" s="713"/>
      <c r="JXN54" s="714"/>
      <c r="JXO54" s="713"/>
      <c r="JXP54" s="714"/>
      <c r="JXQ54" s="713"/>
      <c r="JXR54" s="714"/>
      <c r="JXS54" s="713"/>
      <c r="JXT54" s="714"/>
      <c r="JXU54" s="713"/>
      <c r="JXV54" s="714"/>
      <c r="JXW54" s="713"/>
      <c r="JXX54" s="714"/>
      <c r="JXY54" s="713"/>
      <c r="JXZ54" s="714"/>
      <c r="JYA54" s="713"/>
      <c r="JYB54" s="714"/>
      <c r="JYC54" s="713"/>
      <c r="JYD54" s="714"/>
      <c r="JYE54" s="713"/>
      <c r="JYF54" s="714"/>
      <c r="JYG54" s="713"/>
      <c r="JYH54" s="714"/>
      <c r="JYI54" s="713"/>
      <c r="JYJ54" s="714"/>
      <c r="JYK54" s="713"/>
      <c r="JYL54" s="714"/>
      <c r="JYM54" s="713"/>
      <c r="JYN54" s="714"/>
      <c r="JYO54" s="713"/>
      <c r="JYP54" s="714"/>
      <c r="JYQ54" s="713"/>
      <c r="JYR54" s="714"/>
      <c r="JYS54" s="713"/>
      <c r="JYT54" s="714"/>
      <c r="JYU54" s="713"/>
      <c r="JYV54" s="714"/>
      <c r="JYW54" s="713"/>
      <c r="JYX54" s="714"/>
      <c r="JYY54" s="713"/>
      <c r="JYZ54" s="714"/>
      <c r="JZA54" s="713"/>
      <c r="JZB54" s="714"/>
      <c r="JZC54" s="713"/>
      <c r="JZD54" s="714"/>
      <c r="JZE54" s="713"/>
      <c r="JZF54" s="714"/>
      <c r="JZG54" s="713"/>
      <c r="JZH54" s="714"/>
      <c r="JZI54" s="713"/>
      <c r="JZJ54" s="714"/>
      <c r="JZK54" s="713"/>
      <c r="JZL54" s="714"/>
      <c r="JZM54" s="713"/>
      <c r="JZN54" s="714"/>
      <c r="JZO54" s="713"/>
      <c r="JZP54" s="714"/>
      <c r="JZQ54" s="713"/>
      <c r="JZR54" s="714"/>
      <c r="JZS54" s="713"/>
      <c r="JZT54" s="714"/>
      <c r="JZU54" s="713"/>
      <c r="JZV54" s="714"/>
      <c r="JZW54" s="713"/>
      <c r="JZX54" s="714"/>
      <c r="JZY54" s="713"/>
      <c r="JZZ54" s="714"/>
      <c r="KAA54" s="713"/>
      <c r="KAB54" s="714"/>
      <c r="KAC54" s="713"/>
      <c r="KAD54" s="714"/>
      <c r="KAE54" s="713"/>
      <c r="KAF54" s="714"/>
      <c r="KAG54" s="713"/>
      <c r="KAH54" s="714"/>
      <c r="KAI54" s="713"/>
      <c r="KAJ54" s="714"/>
      <c r="KAK54" s="713"/>
      <c r="KAL54" s="714"/>
      <c r="KAM54" s="713"/>
      <c r="KAN54" s="714"/>
      <c r="KAO54" s="713"/>
      <c r="KAP54" s="714"/>
      <c r="KAQ54" s="713"/>
      <c r="KAR54" s="714"/>
      <c r="KAS54" s="713"/>
      <c r="KAT54" s="714"/>
      <c r="KAU54" s="713"/>
      <c r="KAV54" s="714"/>
      <c r="KAW54" s="713"/>
      <c r="KAX54" s="714"/>
      <c r="KAY54" s="713"/>
      <c r="KAZ54" s="714"/>
      <c r="KBA54" s="713"/>
      <c r="KBB54" s="714"/>
      <c r="KBC54" s="713"/>
      <c r="KBD54" s="714"/>
      <c r="KBE54" s="713"/>
      <c r="KBF54" s="714"/>
      <c r="KBG54" s="713"/>
      <c r="KBH54" s="714"/>
      <c r="KBI54" s="713"/>
      <c r="KBJ54" s="714"/>
      <c r="KBK54" s="713"/>
      <c r="KBL54" s="714"/>
      <c r="KBM54" s="713"/>
      <c r="KBN54" s="714"/>
      <c r="KBO54" s="713"/>
      <c r="KBP54" s="714"/>
      <c r="KBQ54" s="713"/>
      <c r="KBR54" s="714"/>
      <c r="KBS54" s="713"/>
      <c r="KBT54" s="714"/>
      <c r="KBU54" s="713"/>
      <c r="KBV54" s="714"/>
      <c r="KBW54" s="713"/>
      <c r="KBX54" s="714"/>
      <c r="KBY54" s="713"/>
      <c r="KBZ54" s="714"/>
      <c r="KCA54" s="713"/>
      <c r="KCB54" s="714"/>
      <c r="KCC54" s="713"/>
      <c r="KCD54" s="714"/>
      <c r="KCE54" s="713"/>
      <c r="KCF54" s="714"/>
      <c r="KCG54" s="713"/>
      <c r="KCH54" s="714"/>
      <c r="KCI54" s="713"/>
      <c r="KCJ54" s="714"/>
      <c r="KCK54" s="713"/>
      <c r="KCL54" s="714"/>
      <c r="KCM54" s="713"/>
      <c r="KCN54" s="714"/>
      <c r="KCO54" s="713"/>
      <c r="KCP54" s="714"/>
      <c r="KCQ54" s="713"/>
      <c r="KCR54" s="714"/>
      <c r="KCS54" s="713"/>
      <c r="KCT54" s="714"/>
      <c r="KCU54" s="713"/>
      <c r="KCV54" s="714"/>
      <c r="KCW54" s="713"/>
      <c r="KCX54" s="714"/>
      <c r="KCY54" s="713"/>
      <c r="KCZ54" s="714"/>
      <c r="KDA54" s="713"/>
      <c r="KDB54" s="714"/>
      <c r="KDC54" s="713"/>
      <c r="KDD54" s="714"/>
      <c r="KDE54" s="713"/>
      <c r="KDF54" s="714"/>
      <c r="KDG54" s="713"/>
      <c r="KDH54" s="714"/>
      <c r="KDI54" s="713"/>
      <c r="KDJ54" s="714"/>
      <c r="KDK54" s="713"/>
      <c r="KDL54" s="714"/>
      <c r="KDM54" s="713"/>
      <c r="KDN54" s="714"/>
      <c r="KDO54" s="713"/>
      <c r="KDP54" s="714"/>
      <c r="KDQ54" s="713"/>
      <c r="KDR54" s="714"/>
      <c r="KDS54" s="713"/>
      <c r="KDT54" s="714"/>
      <c r="KDU54" s="713"/>
      <c r="KDV54" s="714"/>
      <c r="KDW54" s="713"/>
      <c r="KDX54" s="714"/>
      <c r="KDY54" s="713"/>
      <c r="KDZ54" s="714"/>
      <c r="KEA54" s="713"/>
      <c r="KEB54" s="714"/>
      <c r="KEC54" s="713"/>
      <c r="KED54" s="714"/>
      <c r="KEE54" s="713"/>
      <c r="KEF54" s="714"/>
      <c r="KEG54" s="713"/>
      <c r="KEH54" s="714"/>
      <c r="KEI54" s="713"/>
      <c r="KEJ54" s="714"/>
      <c r="KEK54" s="713"/>
      <c r="KEL54" s="714"/>
      <c r="KEM54" s="713"/>
      <c r="KEN54" s="714"/>
      <c r="KEO54" s="713"/>
      <c r="KEP54" s="714"/>
      <c r="KEQ54" s="713"/>
      <c r="KER54" s="714"/>
      <c r="KES54" s="713"/>
      <c r="KET54" s="714"/>
      <c r="KEU54" s="713"/>
      <c r="KEV54" s="714"/>
      <c r="KEW54" s="713"/>
      <c r="KEX54" s="714"/>
      <c r="KEY54" s="713"/>
      <c r="KEZ54" s="714"/>
      <c r="KFA54" s="713"/>
      <c r="KFB54" s="714"/>
      <c r="KFC54" s="713"/>
      <c r="KFD54" s="714"/>
      <c r="KFE54" s="713"/>
      <c r="KFF54" s="714"/>
      <c r="KFG54" s="713"/>
      <c r="KFH54" s="714"/>
      <c r="KFI54" s="713"/>
      <c r="KFJ54" s="714"/>
      <c r="KFK54" s="713"/>
      <c r="KFL54" s="714"/>
      <c r="KFM54" s="713"/>
      <c r="KFN54" s="714"/>
      <c r="KFO54" s="713"/>
      <c r="KFP54" s="714"/>
      <c r="KFQ54" s="713"/>
      <c r="KFR54" s="714"/>
      <c r="KFS54" s="713"/>
      <c r="KFT54" s="714"/>
      <c r="KFU54" s="713"/>
      <c r="KFV54" s="714"/>
      <c r="KFW54" s="713"/>
      <c r="KFX54" s="714"/>
      <c r="KFY54" s="713"/>
      <c r="KFZ54" s="714"/>
      <c r="KGA54" s="713"/>
      <c r="KGB54" s="714"/>
      <c r="KGC54" s="713"/>
      <c r="KGD54" s="714"/>
      <c r="KGE54" s="713"/>
      <c r="KGF54" s="714"/>
      <c r="KGG54" s="713"/>
      <c r="KGH54" s="714"/>
      <c r="KGI54" s="713"/>
      <c r="KGJ54" s="714"/>
      <c r="KGK54" s="713"/>
      <c r="KGL54" s="714"/>
      <c r="KGM54" s="713"/>
      <c r="KGN54" s="714"/>
      <c r="KGO54" s="713"/>
      <c r="KGP54" s="714"/>
      <c r="KGQ54" s="713"/>
      <c r="KGR54" s="714"/>
      <c r="KGS54" s="713"/>
      <c r="KGT54" s="714"/>
      <c r="KGU54" s="713"/>
      <c r="KGV54" s="714"/>
      <c r="KGW54" s="713"/>
      <c r="KGX54" s="714"/>
      <c r="KGY54" s="713"/>
      <c r="KGZ54" s="714"/>
      <c r="KHA54" s="713"/>
      <c r="KHB54" s="714"/>
      <c r="KHC54" s="713"/>
      <c r="KHD54" s="714"/>
      <c r="KHE54" s="713"/>
      <c r="KHF54" s="714"/>
      <c r="KHG54" s="713"/>
      <c r="KHH54" s="714"/>
      <c r="KHI54" s="713"/>
      <c r="KHJ54" s="714"/>
      <c r="KHK54" s="713"/>
      <c r="KHL54" s="714"/>
      <c r="KHM54" s="713"/>
      <c r="KHN54" s="714"/>
      <c r="KHO54" s="713"/>
      <c r="KHP54" s="714"/>
      <c r="KHQ54" s="713"/>
      <c r="KHR54" s="714"/>
      <c r="KHS54" s="713"/>
      <c r="KHT54" s="714"/>
      <c r="KHU54" s="713"/>
      <c r="KHV54" s="714"/>
      <c r="KHW54" s="713"/>
      <c r="KHX54" s="714"/>
      <c r="KHY54" s="713"/>
      <c r="KHZ54" s="714"/>
      <c r="KIA54" s="713"/>
      <c r="KIB54" s="714"/>
      <c r="KIC54" s="713"/>
      <c r="KID54" s="714"/>
      <c r="KIE54" s="713"/>
      <c r="KIF54" s="714"/>
      <c r="KIG54" s="713"/>
      <c r="KIH54" s="714"/>
      <c r="KII54" s="713"/>
      <c r="KIJ54" s="714"/>
      <c r="KIK54" s="713"/>
      <c r="KIL54" s="714"/>
      <c r="KIM54" s="713"/>
      <c r="KIN54" s="714"/>
      <c r="KIO54" s="713"/>
      <c r="KIP54" s="714"/>
      <c r="KIQ54" s="713"/>
      <c r="KIR54" s="714"/>
      <c r="KIS54" s="713"/>
      <c r="KIT54" s="714"/>
      <c r="KIU54" s="713"/>
      <c r="KIV54" s="714"/>
      <c r="KIW54" s="713"/>
      <c r="KIX54" s="714"/>
      <c r="KIY54" s="713"/>
      <c r="KIZ54" s="714"/>
      <c r="KJA54" s="713"/>
      <c r="KJB54" s="714"/>
      <c r="KJC54" s="713"/>
      <c r="KJD54" s="714"/>
      <c r="KJE54" s="713"/>
      <c r="KJF54" s="714"/>
      <c r="KJG54" s="713"/>
      <c r="KJH54" s="714"/>
      <c r="KJI54" s="713"/>
      <c r="KJJ54" s="714"/>
      <c r="KJK54" s="713"/>
      <c r="KJL54" s="714"/>
      <c r="KJM54" s="713"/>
      <c r="KJN54" s="714"/>
      <c r="KJO54" s="713"/>
      <c r="KJP54" s="714"/>
      <c r="KJQ54" s="713"/>
      <c r="KJR54" s="714"/>
      <c r="KJS54" s="713"/>
      <c r="KJT54" s="714"/>
      <c r="KJU54" s="713"/>
      <c r="KJV54" s="714"/>
      <c r="KJW54" s="713"/>
      <c r="KJX54" s="714"/>
      <c r="KJY54" s="713"/>
      <c r="KJZ54" s="714"/>
      <c r="KKA54" s="713"/>
      <c r="KKB54" s="714"/>
      <c r="KKC54" s="713"/>
      <c r="KKD54" s="714"/>
      <c r="KKE54" s="713"/>
      <c r="KKF54" s="714"/>
      <c r="KKG54" s="713"/>
      <c r="KKH54" s="714"/>
      <c r="KKI54" s="713"/>
      <c r="KKJ54" s="714"/>
      <c r="KKK54" s="713"/>
      <c r="KKL54" s="714"/>
      <c r="KKM54" s="713"/>
      <c r="KKN54" s="714"/>
      <c r="KKO54" s="713"/>
      <c r="KKP54" s="714"/>
      <c r="KKQ54" s="713"/>
      <c r="KKR54" s="714"/>
      <c r="KKS54" s="713"/>
      <c r="KKT54" s="714"/>
      <c r="KKU54" s="713"/>
      <c r="KKV54" s="714"/>
      <c r="KKW54" s="713"/>
      <c r="KKX54" s="714"/>
      <c r="KKY54" s="713"/>
      <c r="KKZ54" s="714"/>
      <c r="KLA54" s="713"/>
      <c r="KLB54" s="714"/>
      <c r="KLC54" s="713"/>
      <c r="KLD54" s="714"/>
      <c r="KLE54" s="713"/>
      <c r="KLF54" s="714"/>
      <c r="KLG54" s="713"/>
      <c r="KLH54" s="714"/>
      <c r="KLI54" s="713"/>
      <c r="KLJ54" s="714"/>
      <c r="KLK54" s="713"/>
      <c r="KLL54" s="714"/>
      <c r="KLM54" s="713"/>
      <c r="KLN54" s="714"/>
      <c r="KLO54" s="713"/>
      <c r="KLP54" s="714"/>
      <c r="KLQ54" s="713"/>
      <c r="KLR54" s="714"/>
      <c r="KLS54" s="713"/>
      <c r="KLT54" s="714"/>
      <c r="KLU54" s="713"/>
      <c r="KLV54" s="714"/>
      <c r="KLW54" s="713"/>
      <c r="KLX54" s="714"/>
      <c r="KLY54" s="713"/>
      <c r="KLZ54" s="714"/>
      <c r="KMA54" s="713"/>
      <c r="KMB54" s="714"/>
      <c r="KMC54" s="713"/>
      <c r="KMD54" s="714"/>
      <c r="KME54" s="713"/>
      <c r="KMF54" s="714"/>
      <c r="KMG54" s="713"/>
      <c r="KMH54" s="714"/>
      <c r="KMI54" s="713"/>
      <c r="KMJ54" s="714"/>
      <c r="KMK54" s="713"/>
      <c r="KML54" s="714"/>
      <c r="KMM54" s="713"/>
      <c r="KMN54" s="714"/>
      <c r="KMO54" s="713"/>
      <c r="KMP54" s="714"/>
      <c r="KMQ54" s="713"/>
      <c r="KMR54" s="714"/>
      <c r="KMS54" s="713"/>
      <c r="KMT54" s="714"/>
      <c r="KMU54" s="713"/>
      <c r="KMV54" s="714"/>
      <c r="KMW54" s="713"/>
      <c r="KMX54" s="714"/>
      <c r="KMY54" s="713"/>
      <c r="KMZ54" s="714"/>
      <c r="KNA54" s="713"/>
      <c r="KNB54" s="714"/>
      <c r="KNC54" s="713"/>
      <c r="KND54" s="714"/>
      <c r="KNE54" s="713"/>
      <c r="KNF54" s="714"/>
      <c r="KNG54" s="713"/>
      <c r="KNH54" s="714"/>
      <c r="KNI54" s="713"/>
      <c r="KNJ54" s="714"/>
      <c r="KNK54" s="713"/>
      <c r="KNL54" s="714"/>
      <c r="KNM54" s="713"/>
      <c r="KNN54" s="714"/>
      <c r="KNO54" s="713"/>
      <c r="KNP54" s="714"/>
      <c r="KNQ54" s="713"/>
      <c r="KNR54" s="714"/>
      <c r="KNS54" s="713"/>
      <c r="KNT54" s="714"/>
      <c r="KNU54" s="713"/>
      <c r="KNV54" s="714"/>
      <c r="KNW54" s="713"/>
      <c r="KNX54" s="714"/>
      <c r="KNY54" s="713"/>
      <c r="KNZ54" s="714"/>
      <c r="KOA54" s="713"/>
      <c r="KOB54" s="714"/>
      <c r="KOC54" s="713"/>
      <c r="KOD54" s="714"/>
      <c r="KOE54" s="713"/>
      <c r="KOF54" s="714"/>
      <c r="KOG54" s="713"/>
      <c r="KOH54" s="714"/>
      <c r="KOI54" s="713"/>
      <c r="KOJ54" s="714"/>
      <c r="KOK54" s="713"/>
      <c r="KOL54" s="714"/>
      <c r="KOM54" s="713"/>
      <c r="KON54" s="714"/>
      <c r="KOO54" s="713"/>
      <c r="KOP54" s="714"/>
      <c r="KOQ54" s="713"/>
      <c r="KOR54" s="714"/>
      <c r="KOS54" s="713"/>
      <c r="KOT54" s="714"/>
      <c r="KOU54" s="713"/>
      <c r="KOV54" s="714"/>
      <c r="KOW54" s="713"/>
      <c r="KOX54" s="714"/>
      <c r="KOY54" s="713"/>
      <c r="KOZ54" s="714"/>
      <c r="KPA54" s="713"/>
      <c r="KPB54" s="714"/>
      <c r="KPC54" s="713"/>
      <c r="KPD54" s="714"/>
      <c r="KPE54" s="713"/>
      <c r="KPF54" s="714"/>
      <c r="KPG54" s="713"/>
      <c r="KPH54" s="714"/>
      <c r="KPI54" s="713"/>
      <c r="KPJ54" s="714"/>
      <c r="KPK54" s="713"/>
      <c r="KPL54" s="714"/>
      <c r="KPM54" s="713"/>
      <c r="KPN54" s="714"/>
      <c r="KPO54" s="713"/>
      <c r="KPP54" s="714"/>
      <c r="KPQ54" s="713"/>
      <c r="KPR54" s="714"/>
      <c r="KPS54" s="713"/>
      <c r="KPT54" s="714"/>
      <c r="KPU54" s="713"/>
      <c r="KPV54" s="714"/>
      <c r="KPW54" s="713"/>
      <c r="KPX54" s="714"/>
      <c r="KPY54" s="713"/>
      <c r="KPZ54" s="714"/>
      <c r="KQA54" s="713"/>
      <c r="KQB54" s="714"/>
      <c r="KQC54" s="713"/>
      <c r="KQD54" s="714"/>
      <c r="KQE54" s="713"/>
      <c r="KQF54" s="714"/>
      <c r="KQG54" s="713"/>
      <c r="KQH54" s="714"/>
      <c r="KQI54" s="713"/>
      <c r="KQJ54" s="714"/>
      <c r="KQK54" s="713"/>
      <c r="KQL54" s="714"/>
      <c r="KQM54" s="713"/>
      <c r="KQN54" s="714"/>
      <c r="KQO54" s="713"/>
      <c r="KQP54" s="714"/>
      <c r="KQQ54" s="713"/>
      <c r="KQR54" s="714"/>
      <c r="KQS54" s="713"/>
      <c r="KQT54" s="714"/>
      <c r="KQU54" s="713"/>
      <c r="KQV54" s="714"/>
      <c r="KQW54" s="713"/>
      <c r="KQX54" s="714"/>
      <c r="KQY54" s="713"/>
      <c r="KQZ54" s="714"/>
      <c r="KRA54" s="713"/>
      <c r="KRB54" s="714"/>
      <c r="KRC54" s="713"/>
      <c r="KRD54" s="714"/>
      <c r="KRE54" s="713"/>
      <c r="KRF54" s="714"/>
      <c r="KRG54" s="713"/>
      <c r="KRH54" s="714"/>
      <c r="KRI54" s="713"/>
      <c r="KRJ54" s="714"/>
      <c r="KRK54" s="713"/>
      <c r="KRL54" s="714"/>
      <c r="KRM54" s="713"/>
      <c r="KRN54" s="714"/>
      <c r="KRO54" s="713"/>
      <c r="KRP54" s="714"/>
      <c r="KRQ54" s="713"/>
      <c r="KRR54" s="714"/>
      <c r="KRS54" s="713"/>
      <c r="KRT54" s="714"/>
      <c r="KRU54" s="713"/>
      <c r="KRV54" s="714"/>
      <c r="KRW54" s="713"/>
      <c r="KRX54" s="714"/>
      <c r="KRY54" s="713"/>
      <c r="KRZ54" s="714"/>
      <c r="KSA54" s="713"/>
      <c r="KSB54" s="714"/>
      <c r="KSC54" s="713"/>
      <c r="KSD54" s="714"/>
      <c r="KSE54" s="713"/>
      <c r="KSF54" s="714"/>
      <c r="KSG54" s="713"/>
      <c r="KSH54" s="714"/>
      <c r="KSI54" s="713"/>
      <c r="KSJ54" s="714"/>
      <c r="KSK54" s="713"/>
      <c r="KSL54" s="714"/>
      <c r="KSM54" s="713"/>
      <c r="KSN54" s="714"/>
      <c r="KSO54" s="713"/>
      <c r="KSP54" s="714"/>
      <c r="KSQ54" s="713"/>
      <c r="KSR54" s="714"/>
      <c r="KSS54" s="713"/>
      <c r="KST54" s="714"/>
      <c r="KSU54" s="713"/>
      <c r="KSV54" s="714"/>
      <c r="KSW54" s="713"/>
      <c r="KSX54" s="714"/>
      <c r="KSY54" s="713"/>
      <c r="KSZ54" s="714"/>
      <c r="KTA54" s="713"/>
      <c r="KTB54" s="714"/>
      <c r="KTC54" s="713"/>
      <c r="KTD54" s="714"/>
      <c r="KTE54" s="713"/>
      <c r="KTF54" s="714"/>
      <c r="KTG54" s="713"/>
      <c r="KTH54" s="714"/>
      <c r="KTI54" s="713"/>
      <c r="KTJ54" s="714"/>
      <c r="KTK54" s="713"/>
      <c r="KTL54" s="714"/>
      <c r="KTM54" s="713"/>
      <c r="KTN54" s="714"/>
      <c r="KTO54" s="713"/>
      <c r="KTP54" s="714"/>
      <c r="KTQ54" s="713"/>
      <c r="KTR54" s="714"/>
      <c r="KTS54" s="713"/>
      <c r="KTT54" s="714"/>
      <c r="KTU54" s="713"/>
      <c r="KTV54" s="714"/>
      <c r="KTW54" s="713"/>
      <c r="KTX54" s="714"/>
      <c r="KTY54" s="713"/>
      <c r="KTZ54" s="714"/>
      <c r="KUA54" s="713"/>
      <c r="KUB54" s="714"/>
      <c r="KUC54" s="713"/>
      <c r="KUD54" s="714"/>
      <c r="KUE54" s="713"/>
      <c r="KUF54" s="714"/>
      <c r="KUG54" s="713"/>
      <c r="KUH54" s="714"/>
      <c r="KUI54" s="713"/>
      <c r="KUJ54" s="714"/>
      <c r="KUK54" s="713"/>
      <c r="KUL54" s="714"/>
      <c r="KUM54" s="713"/>
      <c r="KUN54" s="714"/>
      <c r="KUO54" s="713"/>
      <c r="KUP54" s="714"/>
      <c r="KUQ54" s="713"/>
      <c r="KUR54" s="714"/>
      <c r="KUS54" s="713"/>
      <c r="KUT54" s="714"/>
      <c r="KUU54" s="713"/>
      <c r="KUV54" s="714"/>
      <c r="KUW54" s="713"/>
      <c r="KUX54" s="714"/>
      <c r="KUY54" s="713"/>
      <c r="KUZ54" s="714"/>
      <c r="KVA54" s="713"/>
      <c r="KVB54" s="714"/>
      <c r="KVC54" s="713"/>
      <c r="KVD54" s="714"/>
      <c r="KVE54" s="713"/>
      <c r="KVF54" s="714"/>
      <c r="KVG54" s="713"/>
      <c r="KVH54" s="714"/>
      <c r="KVI54" s="713"/>
      <c r="KVJ54" s="714"/>
      <c r="KVK54" s="713"/>
      <c r="KVL54" s="714"/>
      <c r="KVM54" s="713"/>
      <c r="KVN54" s="714"/>
      <c r="KVO54" s="713"/>
      <c r="KVP54" s="714"/>
      <c r="KVQ54" s="713"/>
      <c r="KVR54" s="714"/>
      <c r="KVS54" s="713"/>
      <c r="KVT54" s="714"/>
      <c r="KVU54" s="713"/>
      <c r="KVV54" s="714"/>
      <c r="KVW54" s="713"/>
      <c r="KVX54" s="714"/>
      <c r="KVY54" s="713"/>
      <c r="KVZ54" s="714"/>
      <c r="KWA54" s="713"/>
      <c r="KWB54" s="714"/>
      <c r="KWC54" s="713"/>
      <c r="KWD54" s="714"/>
      <c r="KWE54" s="713"/>
      <c r="KWF54" s="714"/>
      <c r="KWG54" s="713"/>
      <c r="KWH54" s="714"/>
      <c r="KWI54" s="713"/>
      <c r="KWJ54" s="714"/>
      <c r="KWK54" s="713"/>
      <c r="KWL54" s="714"/>
      <c r="KWM54" s="713"/>
      <c r="KWN54" s="714"/>
      <c r="KWO54" s="713"/>
      <c r="KWP54" s="714"/>
      <c r="KWQ54" s="713"/>
      <c r="KWR54" s="714"/>
      <c r="KWS54" s="713"/>
      <c r="KWT54" s="714"/>
      <c r="KWU54" s="713"/>
      <c r="KWV54" s="714"/>
      <c r="KWW54" s="713"/>
      <c r="KWX54" s="714"/>
      <c r="KWY54" s="713"/>
      <c r="KWZ54" s="714"/>
      <c r="KXA54" s="713"/>
      <c r="KXB54" s="714"/>
      <c r="KXC54" s="713"/>
      <c r="KXD54" s="714"/>
      <c r="KXE54" s="713"/>
      <c r="KXF54" s="714"/>
      <c r="KXG54" s="713"/>
      <c r="KXH54" s="714"/>
      <c r="KXI54" s="713"/>
      <c r="KXJ54" s="714"/>
      <c r="KXK54" s="713"/>
      <c r="KXL54" s="714"/>
      <c r="KXM54" s="713"/>
      <c r="KXN54" s="714"/>
      <c r="KXO54" s="713"/>
      <c r="KXP54" s="714"/>
      <c r="KXQ54" s="713"/>
      <c r="KXR54" s="714"/>
      <c r="KXS54" s="713"/>
      <c r="KXT54" s="714"/>
      <c r="KXU54" s="713"/>
      <c r="KXV54" s="714"/>
      <c r="KXW54" s="713"/>
      <c r="KXX54" s="714"/>
      <c r="KXY54" s="713"/>
      <c r="KXZ54" s="714"/>
      <c r="KYA54" s="713"/>
      <c r="KYB54" s="714"/>
      <c r="KYC54" s="713"/>
      <c r="KYD54" s="714"/>
      <c r="KYE54" s="713"/>
      <c r="KYF54" s="714"/>
      <c r="KYG54" s="713"/>
      <c r="KYH54" s="714"/>
      <c r="KYI54" s="713"/>
      <c r="KYJ54" s="714"/>
      <c r="KYK54" s="713"/>
      <c r="KYL54" s="714"/>
      <c r="KYM54" s="713"/>
      <c r="KYN54" s="714"/>
      <c r="KYO54" s="713"/>
      <c r="KYP54" s="714"/>
      <c r="KYQ54" s="713"/>
      <c r="KYR54" s="714"/>
      <c r="KYS54" s="713"/>
      <c r="KYT54" s="714"/>
      <c r="KYU54" s="713"/>
      <c r="KYV54" s="714"/>
      <c r="KYW54" s="713"/>
      <c r="KYX54" s="714"/>
      <c r="KYY54" s="713"/>
      <c r="KYZ54" s="714"/>
      <c r="KZA54" s="713"/>
      <c r="KZB54" s="714"/>
      <c r="KZC54" s="713"/>
      <c r="KZD54" s="714"/>
      <c r="KZE54" s="713"/>
      <c r="KZF54" s="714"/>
      <c r="KZG54" s="713"/>
      <c r="KZH54" s="714"/>
      <c r="KZI54" s="713"/>
      <c r="KZJ54" s="714"/>
      <c r="KZK54" s="713"/>
      <c r="KZL54" s="714"/>
      <c r="KZM54" s="713"/>
      <c r="KZN54" s="714"/>
      <c r="KZO54" s="713"/>
      <c r="KZP54" s="714"/>
      <c r="KZQ54" s="713"/>
      <c r="KZR54" s="714"/>
      <c r="KZS54" s="713"/>
      <c r="KZT54" s="714"/>
      <c r="KZU54" s="713"/>
      <c r="KZV54" s="714"/>
      <c r="KZW54" s="713"/>
      <c r="KZX54" s="714"/>
      <c r="KZY54" s="713"/>
      <c r="KZZ54" s="714"/>
      <c r="LAA54" s="713"/>
      <c r="LAB54" s="714"/>
      <c r="LAC54" s="713"/>
      <c r="LAD54" s="714"/>
      <c r="LAE54" s="713"/>
      <c r="LAF54" s="714"/>
      <c r="LAG54" s="713"/>
      <c r="LAH54" s="714"/>
      <c r="LAI54" s="713"/>
      <c r="LAJ54" s="714"/>
      <c r="LAK54" s="713"/>
      <c r="LAL54" s="714"/>
      <c r="LAM54" s="713"/>
      <c r="LAN54" s="714"/>
      <c r="LAO54" s="713"/>
      <c r="LAP54" s="714"/>
      <c r="LAQ54" s="713"/>
      <c r="LAR54" s="714"/>
      <c r="LAS54" s="713"/>
      <c r="LAT54" s="714"/>
      <c r="LAU54" s="713"/>
      <c r="LAV54" s="714"/>
      <c r="LAW54" s="713"/>
      <c r="LAX54" s="714"/>
      <c r="LAY54" s="713"/>
      <c r="LAZ54" s="714"/>
      <c r="LBA54" s="713"/>
      <c r="LBB54" s="714"/>
      <c r="LBC54" s="713"/>
      <c r="LBD54" s="714"/>
      <c r="LBE54" s="713"/>
      <c r="LBF54" s="714"/>
      <c r="LBG54" s="713"/>
      <c r="LBH54" s="714"/>
      <c r="LBI54" s="713"/>
      <c r="LBJ54" s="714"/>
      <c r="LBK54" s="713"/>
      <c r="LBL54" s="714"/>
      <c r="LBM54" s="713"/>
      <c r="LBN54" s="714"/>
      <c r="LBO54" s="713"/>
      <c r="LBP54" s="714"/>
      <c r="LBQ54" s="713"/>
      <c r="LBR54" s="714"/>
      <c r="LBS54" s="713"/>
      <c r="LBT54" s="714"/>
      <c r="LBU54" s="713"/>
      <c r="LBV54" s="714"/>
      <c r="LBW54" s="713"/>
      <c r="LBX54" s="714"/>
      <c r="LBY54" s="713"/>
      <c r="LBZ54" s="714"/>
      <c r="LCA54" s="713"/>
      <c r="LCB54" s="714"/>
      <c r="LCC54" s="713"/>
      <c r="LCD54" s="714"/>
      <c r="LCE54" s="713"/>
      <c r="LCF54" s="714"/>
      <c r="LCG54" s="713"/>
      <c r="LCH54" s="714"/>
      <c r="LCI54" s="713"/>
      <c r="LCJ54" s="714"/>
      <c r="LCK54" s="713"/>
      <c r="LCL54" s="714"/>
      <c r="LCM54" s="713"/>
      <c r="LCN54" s="714"/>
      <c r="LCO54" s="713"/>
      <c r="LCP54" s="714"/>
      <c r="LCQ54" s="713"/>
      <c r="LCR54" s="714"/>
      <c r="LCS54" s="713"/>
      <c r="LCT54" s="714"/>
      <c r="LCU54" s="713"/>
      <c r="LCV54" s="714"/>
      <c r="LCW54" s="713"/>
      <c r="LCX54" s="714"/>
      <c r="LCY54" s="713"/>
      <c r="LCZ54" s="714"/>
      <c r="LDA54" s="713"/>
      <c r="LDB54" s="714"/>
      <c r="LDC54" s="713"/>
      <c r="LDD54" s="714"/>
      <c r="LDE54" s="713"/>
      <c r="LDF54" s="714"/>
      <c r="LDG54" s="713"/>
      <c r="LDH54" s="714"/>
      <c r="LDI54" s="713"/>
      <c r="LDJ54" s="714"/>
      <c r="LDK54" s="713"/>
      <c r="LDL54" s="714"/>
      <c r="LDM54" s="713"/>
      <c r="LDN54" s="714"/>
      <c r="LDO54" s="713"/>
      <c r="LDP54" s="714"/>
      <c r="LDQ54" s="713"/>
      <c r="LDR54" s="714"/>
      <c r="LDS54" s="713"/>
      <c r="LDT54" s="714"/>
      <c r="LDU54" s="713"/>
      <c r="LDV54" s="714"/>
      <c r="LDW54" s="713"/>
      <c r="LDX54" s="714"/>
      <c r="LDY54" s="713"/>
      <c r="LDZ54" s="714"/>
      <c r="LEA54" s="713"/>
      <c r="LEB54" s="714"/>
      <c r="LEC54" s="713"/>
      <c r="LED54" s="714"/>
      <c r="LEE54" s="713"/>
      <c r="LEF54" s="714"/>
      <c r="LEG54" s="713"/>
      <c r="LEH54" s="714"/>
      <c r="LEI54" s="713"/>
      <c r="LEJ54" s="714"/>
      <c r="LEK54" s="713"/>
      <c r="LEL54" s="714"/>
      <c r="LEM54" s="713"/>
      <c r="LEN54" s="714"/>
      <c r="LEO54" s="713"/>
      <c r="LEP54" s="714"/>
      <c r="LEQ54" s="713"/>
      <c r="LER54" s="714"/>
      <c r="LES54" s="713"/>
      <c r="LET54" s="714"/>
      <c r="LEU54" s="713"/>
      <c r="LEV54" s="714"/>
      <c r="LEW54" s="713"/>
      <c r="LEX54" s="714"/>
      <c r="LEY54" s="713"/>
      <c r="LEZ54" s="714"/>
      <c r="LFA54" s="713"/>
      <c r="LFB54" s="714"/>
      <c r="LFC54" s="713"/>
      <c r="LFD54" s="714"/>
      <c r="LFE54" s="713"/>
      <c r="LFF54" s="714"/>
      <c r="LFG54" s="713"/>
      <c r="LFH54" s="714"/>
      <c r="LFI54" s="713"/>
      <c r="LFJ54" s="714"/>
      <c r="LFK54" s="713"/>
      <c r="LFL54" s="714"/>
      <c r="LFM54" s="713"/>
      <c r="LFN54" s="714"/>
      <c r="LFO54" s="713"/>
      <c r="LFP54" s="714"/>
      <c r="LFQ54" s="713"/>
      <c r="LFR54" s="714"/>
      <c r="LFS54" s="713"/>
      <c r="LFT54" s="714"/>
      <c r="LFU54" s="713"/>
      <c r="LFV54" s="714"/>
      <c r="LFW54" s="713"/>
      <c r="LFX54" s="714"/>
      <c r="LFY54" s="713"/>
      <c r="LFZ54" s="714"/>
      <c r="LGA54" s="713"/>
      <c r="LGB54" s="714"/>
      <c r="LGC54" s="713"/>
      <c r="LGD54" s="714"/>
      <c r="LGE54" s="713"/>
      <c r="LGF54" s="714"/>
      <c r="LGG54" s="713"/>
      <c r="LGH54" s="714"/>
      <c r="LGI54" s="713"/>
      <c r="LGJ54" s="714"/>
      <c r="LGK54" s="713"/>
      <c r="LGL54" s="714"/>
      <c r="LGM54" s="713"/>
      <c r="LGN54" s="714"/>
      <c r="LGO54" s="713"/>
      <c r="LGP54" s="714"/>
      <c r="LGQ54" s="713"/>
      <c r="LGR54" s="714"/>
      <c r="LGS54" s="713"/>
      <c r="LGT54" s="714"/>
      <c r="LGU54" s="713"/>
      <c r="LGV54" s="714"/>
      <c r="LGW54" s="713"/>
      <c r="LGX54" s="714"/>
      <c r="LGY54" s="713"/>
      <c r="LGZ54" s="714"/>
      <c r="LHA54" s="713"/>
      <c r="LHB54" s="714"/>
      <c r="LHC54" s="713"/>
      <c r="LHD54" s="714"/>
      <c r="LHE54" s="713"/>
      <c r="LHF54" s="714"/>
      <c r="LHG54" s="713"/>
      <c r="LHH54" s="714"/>
      <c r="LHI54" s="713"/>
      <c r="LHJ54" s="714"/>
      <c r="LHK54" s="713"/>
      <c r="LHL54" s="714"/>
      <c r="LHM54" s="713"/>
      <c r="LHN54" s="714"/>
      <c r="LHO54" s="713"/>
      <c r="LHP54" s="714"/>
      <c r="LHQ54" s="713"/>
      <c r="LHR54" s="714"/>
      <c r="LHS54" s="713"/>
      <c r="LHT54" s="714"/>
      <c r="LHU54" s="713"/>
      <c r="LHV54" s="714"/>
      <c r="LHW54" s="713"/>
      <c r="LHX54" s="714"/>
      <c r="LHY54" s="713"/>
      <c r="LHZ54" s="714"/>
      <c r="LIA54" s="713"/>
      <c r="LIB54" s="714"/>
      <c r="LIC54" s="713"/>
      <c r="LID54" s="714"/>
      <c r="LIE54" s="713"/>
      <c r="LIF54" s="714"/>
      <c r="LIG54" s="713"/>
      <c r="LIH54" s="714"/>
      <c r="LII54" s="713"/>
      <c r="LIJ54" s="714"/>
      <c r="LIK54" s="713"/>
      <c r="LIL54" s="714"/>
      <c r="LIM54" s="713"/>
      <c r="LIN54" s="714"/>
      <c r="LIO54" s="713"/>
      <c r="LIP54" s="714"/>
      <c r="LIQ54" s="713"/>
      <c r="LIR54" s="714"/>
      <c r="LIS54" s="713"/>
      <c r="LIT54" s="714"/>
      <c r="LIU54" s="713"/>
      <c r="LIV54" s="714"/>
      <c r="LIW54" s="713"/>
      <c r="LIX54" s="714"/>
      <c r="LIY54" s="713"/>
      <c r="LIZ54" s="714"/>
      <c r="LJA54" s="713"/>
      <c r="LJB54" s="714"/>
      <c r="LJC54" s="713"/>
      <c r="LJD54" s="714"/>
      <c r="LJE54" s="713"/>
      <c r="LJF54" s="714"/>
      <c r="LJG54" s="713"/>
      <c r="LJH54" s="714"/>
      <c r="LJI54" s="713"/>
      <c r="LJJ54" s="714"/>
      <c r="LJK54" s="713"/>
      <c r="LJL54" s="714"/>
      <c r="LJM54" s="713"/>
      <c r="LJN54" s="714"/>
      <c r="LJO54" s="713"/>
      <c r="LJP54" s="714"/>
      <c r="LJQ54" s="713"/>
      <c r="LJR54" s="714"/>
      <c r="LJS54" s="713"/>
      <c r="LJT54" s="714"/>
      <c r="LJU54" s="713"/>
      <c r="LJV54" s="714"/>
      <c r="LJW54" s="713"/>
      <c r="LJX54" s="714"/>
      <c r="LJY54" s="713"/>
      <c r="LJZ54" s="714"/>
      <c r="LKA54" s="713"/>
      <c r="LKB54" s="714"/>
      <c r="LKC54" s="713"/>
      <c r="LKD54" s="714"/>
      <c r="LKE54" s="713"/>
      <c r="LKF54" s="714"/>
      <c r="LKG54" s="713"/>
      <c r="LKH54" s="714"/>
      <c r="LKI54" s="713"/>
      <c r="LKJ54" s="714"/>
      <c r="LKK54" s="713"/>
      <c r="LKL54" s="714"/>
      <c r="LKM54" s="713"/>
      <c r="LKN54" s="714"/>
      <c r="LKO54" s="713"/>
      <c r="LKP54" s="714"/>
      <c r="LKQ54" s="713"/>
      <c r="LKR54" s="714"/>
      <c r="LKS54" s="713"/>
      <c r="LKT54" s="714"/>
      <c r="LKU54" s="713"/>
      <c r="LKV54" s="714"/>
      <c r="LKW54" s="713"/>
      <c r="LKX54" s="714"/>
      <c r="LKY54" s="713"/>
      <c r="LKZ54" s="714"/>
      <c r="LLA54" s="713"/>
      <c r="LLB54" s="714"/>
      <c r="LLC54" s="713"/>
      <c r="LLD54" s="714"/>
      <c r="LLE54" s="713"/>
      <c r="LLF54" s="714"/>
      <c r="LLG54" s="713"/>
      <c r="LLH54" s="714"/>
      <c r="LLI54" s="713"/>
      <c r="LLJ54" s="714"/>
      <c r="LLK54" s="713"/>
      <c r="LLL54" s="714"/>
      <c r="LLM54" s="713"/>
      <c r="LLN54" s="714"/>
      <c r="LLO54" s="713"/>
      <c r="LLP54" s="714"/>
      <c r="LLQ54" s="713"/>
      <c r="LLR54" s="714"/>
      <c r="LLS54" s="713"/>
      <c r="LLT54" s="714"/>
      <c r="LLU54" s="713"/>
      <c r="LLV54" s="714"/>
      <c r="LLW54" s="713"/>
      <c r="LLX54" s="714"/>
      <c r="LLY54" s="713"/>
      <c r="LLZ54" s="714"/>
      <c r="LMA54" s="713"/>
      <c r="LMB54" s="714"/>
      <c r="LMC54" s="713"/>
      <c r="LMD54" s="714"/>
      <c r="LME54" s="713"/>
      <c r="LMF54" s="714"/>
      <c r="LMG54" s="713"/>
      <c r="LMH54" s="714"/>
      <c r="LMI54" s="713"/>
      <c r="LMJ54" s="714"/>
      <c r="LMK54" s="713"/>
      <c r="LML54" s="714"/>
      <c r="LMM54" s="713"/>
      <c r="LMN54" s="714"/>
      <c r="LMO54" s="713"/>
      <c r="LMP54" s="714"/>
      <c r="LMQ54" s="713"/>
      <c r="LMR54" s="714"/>
      <c r="LMS54" s="713"/>
      <c r="LMT54" s="714"/>
      <c r="LMU54" s="713"/>
      <c r="LMV54" s="714"/>
      <c r="LMW54" s="713"/>
      <c r="LMX54" s="714"/>
      <c r="LMY54" s="713"/>
      <c r="LMZ54" s="714"/>
      <c r="LNA54" s="713"/>
      <c r="LNB54" s="714"/>
      <c r="LNC54" s="713"/>
      <c r="LND54" s="714"/>
      <c r="LNE54" s="713"/>
      <c r="LNF54" s="714"/>
      <c r="LNG54" s="713"/>
      <c r="LNH54" s="714"/>
      <c r="LNI54" s="713"/>
      <c r="LNJ54" s="714"/>
      <c r="LNK54" s="713"/>
      <c r="LNL54" s="714"/>
      <c r="LNM54" s="713"/>
      <c r="LNN54" s="714"/>
      <c r="LNO54" s="713"/>
      <c r="LNP54" s="714"/>
      <c r="LNQ54" s="713"/>
      <c r="LNR54" s="714"/>
      <c r="LNS54" s="713"/>
      <c r="LNT54" s="714"/>
      <c r="LNU54" s="713"/>
      <c r="LNV54" s="714"/>
      <c r="LNW54" s="713"/>
      <c r="LNX54" s="714"/>
      <c r="LNY54" s="713"/>
      <c r="LNZ54" s="714"/>
      <c r="LOA54" s="713"/>
      <c r="LOB54" s="714"/>
      <c r="LOC54" s="713"/>
      <c r="LOD54" s="714"/>
      <c r="LOE54" s="713"/>
      <c r="LOF54" s="714"/>
      <c r="LOG54" s="713"/>
      <c r="LOH54" s="714"/>
      <c r="LOI54" s="713"/>
      <c r="LOJ54" s="714"/>
      <c r="LOK54" s="713"/>
      <c r="LOL54" s="714"/>
      <c r="LOM54" s="713"/>
      <c r="LON54" s="714"/>
      <c r="LOO54" s="713"/>
      <c r="LOP54" s="714"/>
      <c r="LOQ54" s="713"/>
      <c r="LOR54" s="714"/>
      <c r="LOS54" s="713"/>
      <c r="LOT54" s="714"/>
      <c r="LOU54" s="713"/>
      <c r="LOV54" s="714"/>
      <c r="LOW54" s="713"/>
      <c r="LOX54" s="714"/>
      <c r="LOY54" s="713"/>
      <c r="LOZ54" s="714"/>
      <c r="LPA54" s="713"/>
      <c r="LPB54" s="714"/>
      <c r="LPC54" s="713"/>
      <c r="LPD54" s="714"/>
      <c r="LPE54" s="713"/>
      <c r="LPF54" s="714"/>
      <c r="LPG54" s="713"/>
      <c r="LPH54" s="714"/>
      <c r="LPI54" s="713"/>
      <c r="LPJ54" s="714"/>
      <c r="LPK54" s="713"/>
      <c r="LPL54" s="714"/>
      <c r="LPM54" s="713"/>
      <c r="LPN54" s="714"/>
      <c r="LPO54" s="713"/>
      <c r="LPP54" s="714"/>
      <c r="LPQ54" s="713"/>
      <c r="LPR54" s="714"/>
      <c r="LPS54" s="713"/>
      <c r="LPT54" s="714"/>
      <c r="LPU54" s="713"/>
      <c r="LPV54" s="714"/>
      <c r="LPW54" s="713"/>
      <c r="LPX54" s="714"/>
      <c r="LPY54" s="713"/>
      <c r="LPZ54" s="714"/>
      <c r="LQA54" s="713"/>
      <c r="LQB54" s="714"/>
      <c r="LQC54" s="713"/>
      <c r="LQD54" s="714"/>
      <c r="LQE54" s="713"/>
      <c r="LQF54" s="714"/>
      <c r="LQG54" s="713"/>
      <c r="LQH54" s="714"/>
      <c r="LQI54" s="713"/>
      <c r="LQJ54" s="714"/>
      <c r="LQK54" s="713"/>
      <c r="LQL54" s="714"/>
      <c r="LQM54" s="713"/>
      <c r="LQN54" s="714"/>
      <c r="LQO54" s="713"/>
      <c r="LQP54" s="714"/>
      <c r="LQQ54" s="713"/>
      <c r="LQR54" s="714"/>
      <c r="LQS54" s="713"/>
      <c r="LQT54" s="714"/>
      <c r="LQU54" s="713"/>
      <c r="LQV54" s="714"/>
      <c r="LQW54" s="713"/>
      <c r="LQX54" s="714"/>
      <c r="LQY54" s="713"/>
      <c r="LQZ54" s="714"/>
      <c r="LRA54" s="713"/>
      <c r="LRB54" s="714"/>
      <c r="LRC54" s="713"/>
      <c r="LRD54" s="714"/>
      <c r="LRE54" s="713"/>
      <c r="LRF54" s="714"/>
      <c r="LRG54" s="713"/>
      <c r="LRH54" s="714"/>
      <c r="LRI54" s="713"/>
      <c r="LRJ54" s="714"/>
      <c r="LRK54" s="713"/>
      <c r="LRL54" s="714"/>
      <c r="LRM54" s="713"/>
      <c r="LRN54" s="714"/>
      <c r="LRO54" s="713"/>
      <c r="LRP54" s="714"/>
      <c r="LRQ54" s="713"/>
      <c r="LRR54" s="714"/>
      <c r="LRS54" s="713"/>
      <c r="LRT54" s="714"/>
      <c r="LRU54" s="713"/>
      <c r="LRV54" s="714"/>
      <c r="LRW54" s="713"/>
      <c r="LRX54" s="714"/>
      <c r="LRY54" s="713"/>
      <c r="LRZ54" s="714"/>
      <c r="LSA54" s="713"/>
      <c r="LSB54" s="714"/>
      <c r="LSC54" s="713"/>
      <c r="LSD54" s="714"/>
      <c r="LSE54" s="713"/>
      <c r="LSF54" s="714"/>
      <c r="LSG54" s="713"/>
      <c r="LSH54" s="714"/>
      <c r="LSI54" s="713"/>
      <c r="LSJ54" s="714"/>
      <c r="LSK54" s="713"/>
      <c r="LSL54" s="714"/>
      <c r="LSM54" s="713"/>
      <c r="LSN54" s="714"/>
      <c r="LSO54" s="713"/>
      <c r="LSP54" s="714"/>
      <c r="LSQ54" s="713"/>
      <c r="LSR54" s="714"/>
      <c r="LSS54" s="713"/>
      <c r="LST54" s="714"/>
      <c r="LSU54" s="713"/>
      <c r="LSV54" s="714"/>
      <c r="LSW54" s="713"/>
      <c r="LSX54" s="714"/>
      <c r="LSY54" s="713"/>
      <c r="LSZ54" s="714"/>
      <c r="LTA54" s="713"/>
      <c r="LTB54" s="714"/>
      <c r="LTC54" s="713"/>
      <c r="LTD54" s="714"/>
      <c r="LTE54" s="713"/>
      <c r="LTF54" s="714"/>
      <c r="LTG54" s="713"/>
      <c r="LTH54" s="714"/>
      <c r="LTI54" s="713"/>
      <c r="LTJ54" s="714"/>
      <c r="LTK54" s="713"/>
      <c r="LTL54" s="714"/>
      <c r="LTM54" s="713"/>
      <c r="LTN54" s="714"/>
      <c r="LTO54" s="713"/>
      <c r="LTP54" s="714"/>
      <c r="LTQ54" s="713"/>
      <c r="LTR54" s="714"/>
      <c r="LTS54" s="713"/>
      <c r="LTT54" s="714"/>
      <c r="LTU54" s="713"/>
      <c r="LTV54" s="714"/>
      <c r="LTW54" s="713"/>
      <c r="LTX54" s="714"/>
      <c r="LTY54" s="713"/>
      <c r="LTZ54" s="714"/>
      <c r="LUA54" s="713"/>
      <c r="LUB54" s="714"/>
      <c r="LUC54" s="713"/>
      <c r="LUD54" s="714"/>
      <c r="LUE54" s="713"/>
      <c r="LUF54" s="714"/>
      <c r="LUG54" s="713"/>
      <c r="LUH54" s="714"/>
      <c r="LUI54" s="713"/>
      <c r="LUJ54" s="714"/>
      <c r="LUK54" s="713"/>
      <c r="LUL54" s="714"/>
      <c r="LUM54" s="713"/>
      <c r="LUN54" s="714"/>
      <c r="LUO54" s="713"/>
      <c r="LUP54" s="714"/>
      <c r="LUQ54" s="713"/>
      <c r="LUR54" s="714"/>
      <c r="LUS54" s="713"/>
      <c r="LUT54" s="714"/>
      <c r="LUU54" s="713"/>
      <c r="LUV54" s="714"/>
      <c r="LUW54" s="713"/>
      <c r="LUX54" s="714"/>
      <c r="LUY54" s="713"/>
      <c r="LUZ54" s="714"/>
      <c r="LVA54" s="713"/>
      <c r="LVB54" s="714"/>
      <c r="LVC54" s="713"/>
      <c r="LVD54" s="714"/>
      <c r="LVE54" s="713"/>
      <c r="LVF54" s="714"/>
      <c r="LVG54" s="713"/>
      <c r="LVH54" s="714"/>
      <c r="LVI54" s="713"/>
      <c r="LVJ54" s="714"/>
      <c r="LVK54" s="713"/>
      <c r="LVL54" s="714"/>
      <c r="LVM54" s="713"/>
      <c r="LVN54" s="714"/>
      <c r="LVO54" s="713"/>
      <c r="LVP54" s="714"/>
      <c r="LVQ54" s="713"/>
      <c r="LVR54" s="714"/>
      <c r="LVS54" s="713"/>
      <c r="LVT54" s="714"/>
      <c r="LVU54" s="713"/>
      <c r="LVV54" s="714"/>
      <c r="LVW54" s="713"/>
      <c r="LVX54" s="714"/>
      <c r="LVY54" s="713"/>
      <c r="LVZ54" s="714"/>
      <c r="LWA54" s="713"/>
      <c r="LWB54" s="714"/>
      <c r="LWC54" s="713"/>
      <c r="LWD54" s="714"/>
      <c r="LWE54" s="713"/>
      <c r="LWF54" s="714"/>
      <c r="LWG54" s="713"/>
      <c r="LWH54" s="714"/>
      <c r="LWI54" s="713"/>
      <c r="LWJ54" s="714"/>
      <c r="LWK54" s="713"/>
      <c r="LWL54" s="714"/>
      <c r="LWM54" s="713"/>
      <c r="LWN54" s="714"/>
      <c r="LWO54" s="713"/>
      <c r="LWP54" s="714"/>
      <c r="LWQ54" s="713"/>
      <c r="LWR54" s="714"/>
      <c r="LWS54" s="713"/>
      <c r="LWT54" s="714"/>
      <c r="LWU54" s="713"/>
      <c r="LWV54" s="714"/>
      <c r="LWW54" s="713"/>
      <c r="LWX54" s="714"/>
      <c r="LWY54" s="713"/>
      <c r="LWZ54" s="714"/>
      <c r="LXA54" s="713"/>
      <c r="LXB54" s="714"/>
      <c r="LXC54" s="713"/>
      <c r="LXD54" s="714"/>
      <c r="LXE54" s="713"/>
      <c r="LXF54" s="714"/>
      <c r="LXG54" s="713"/>
      <c r="LXH54" s="714"/>
      <c r="LXI54" s="713"/>
      <c r="LXJ54" s="714"/>
      <c r="LXK54" s="713"/>
      <c r="LXL54" s="714"/>
      <c r="LXM54" s="713"/>
      <c r="LXN54" s="714"/>
      <c r="LXO54" s="713"/>
      <c r="LXP54" s="714"/>
      <c r="LXQ54" s="713"/>
      <c r="LXR54" s="714"/>
      <c r="LXS54" s="713"/>
      <c r="LXT54" s="714"/>
      <c r="LXU54" s="713"/>
      <c r="LXV54" s="714"/>
      <c r="LXW54" s="713"/>
      <c r="LXX54" s="714"/>
      <c r="LXY54" s="713"/>
      <c r="LXZ54" s="714"/>
      <c r="LYA54" s="713"/>
      <c r="LYB54" s="714"/>
      <c r="LYC54" s="713"/>
      <c r="LYD54" s="714"/>
      <c r="LYE54" s="713"/>
      <c r="LYF54" s="714"/>
      <c r="LYG54" s="713"/>
      <c r="LYH54" s="714"/>
      <c r="LYI54" s="713"/>
      <c r="LYJ54" s="714"/>
      <c r="LYK54" s="713"/>
      <c r="LYL54" s="714"/>
      <c r="LYM54" s="713"/>
      <c r="LYN54" s="714"/>
      <c r="LYO54" s="713"/>
      <c r="LYP54" s="714"/>
      <c r="LYQ54" s="713"/>
      <c r="LYR54" s="714"/>
      <c r="LYS54" s="713"/>
      <c r="LYT54" s="714"/>
      <c r="LYU54" s="713"/>
      <c r="LYV54" s="714"/>
      <c r="LYW54" s="713"/>
      <c r="LYX54" s="714"/>
      <c r="LYY54" s="713"/>
      <c r="LYZ54" s="714"/>
      <c r="LZA54" s="713"/>
      <c r="LZB54" s="714"/>
      <c r="LZC54" s="713"/>
      <c r="LZD54" s="714"/>
      <c r="LZE54" s="713"/>
      <c r="LZF54" s="714"/>
      <c r="LZG54" s="713"/>
      <c r="LZH54" s="714"/>
      <c r="LZI54" s="713"/>
      <c r="LZJ54" s="714"/>
      <c r="LZK54" s="713"/>
      <c r="LZL54" s="714"/>
      <c r="LZM54" s="713"/>
      <c r="LZN54" s="714"/>
      <c r="LZO54" s="713"/>
      <c r="LZP54" s="714"/>
      <c r="LZQ54" s="713"/>
      <c r="LZR54" s="714"/>
      <c r="LZS54" s="713"/>
      <c r="LZT54" s="714"/>
      <c r="LZU54" s="713"/>
      <c r="LZV54" s="714"/>
      <c r="LZW54" s="713"/>
      <c r="LZX54" s="714"/>
      <c r="LZY54" s="713"/>
      <c r="LZZ54" s="714"/>
      <c r="MAA54" s="713"/>
      <c r="MAB54" s="714"/>
      <c r="MAC54" s="713"/>
      <c r="MAD54" s="714"/>
      <c r="MAE54" s="713"/>
      <c r="MAF54" s="714"/>
      <c r="MAG54" s="713"/>
      <c r="MAH54" s="714"/>
      <c r="MAI54" s="713"/>
      <c r="MAJ54" s="714"/>
      <c r="MAK54" s="713"/>
      <c r="MAL54" s="714"/>
      <c r="MAM54" s="713"/>
      <c r="MAN54" s="714"/>
      <c r="MAO54" s="713"/>
      <c r="MAP54" s="714"/>
      <c r="MAQ54" s="713"/>
      <c r="MAR54" s="714"/>
      <c r="MAS54" s="713"/>
      <c r="MAT54" s="714"/>
      <c r="MAU54" s="713"/>
      <c r="MAV54" s="714"/>
      <c r="MAW54" s="713"/>
      <c r="MAX54" s="714"/>
      <c r="MAY54" s="713"/>
      <c r="MAZ54" s="714"/>
      <c r="MBA54" s="713"/>
      <c r="MBB54" s="714"/>
      <c r="MBC54" s="713"/>
      <c r="MBD54" s="714"/>
      <c r="MBE54" s="713"/>
      <c r="MBF54" s="714"/>
      <c r="MBG54" s="713"/>
      <c r="MBH54" s="714"/>
      <c r="MBI54" s="713"/>
      <c r="MBJ54" s="714"/>
      <c r="MBK54" s="713"/>
      <c r="MBL54" s="714"/>
      <c r="MBM54" s="713"/>
      <c r="MBN54" s="714"/>
      <c r="MBO54" s="713"/>
      <c r="MBP54" s="714"/>
      <c r="MBQ54" s="713"/>
      <c r="MBR54" s="714"/>
      <c r="MBS54" s="713"/>
      <c r="MBT54" s="714"/>
      <c r="MBU54" s="713"/>
      <c r="MBV54" s="714"/>
      <c r="MBW54" s="713"/>
      <c r="MBX54" s="714"/>
      <c r="MBY54" s="713"/>
      <c r="MBZ54" s="714"/>
      <c r="MCA54" s="713"/>
      <c r="MCB54" s="714"/>
      <c r="MCC54" s="713"/>
      <c r="MCD54" s="714"/>
      <c r="MCE54" s="713"/>
      <c r="MCF54" s="714"/>
      <c r="MCG54" s="713"/>
      <c r="MCH54" s="714"/>
      <c r="MCI54" s="713"/>
      <c r="MCJ54" s="714"/>
      <c r="MCK54" s="713"/>
      <c r="MCL54" s="714"/>
      <c r="MCM54" s="713"/>
      <c r="MCN54" s="714"/>
      <c r="MCO54" s="713"/>
      <c r="MCP54" s="714"/>
      <c r="MCQ54" s="713"/>
      <c r="MCR54" s="714"/>
      <c r="MCS54" s="713"/>
      <c r="MCT54" s="714"/>
      <c r="MCU54" s="713"/>
      <c r="MCV54" s="714"/>
      <c r="MCW54" s="713"/>
      <c r="MCX54" s="714"/>
      <c r="MCY54" s="713"/>
      <c r="MCZ54" s="714"/>
      <c r="MDA54" s="713"/>
      <c r="MDB54" s="714"/>
      <c r="MDC54" s="713"/>
      <c r="MDD54" s="714"/>
      <c r="MDE54" s="713"/>
      <c r="MDF54" s="714"/>
      <c r="MDG54" s="713"/>
      <c r="MDH54" s="714"/>
      <c r="MDI54" s="713"/>
      <c r="MDJ54" s="714"/>
      <c r="MDK54" s="713"/>
      <c r="MDL54" s="714"/>
      <c r="MDM54" s="713"/>
      <c r="MDN54" s="714"/>
      <c r="MDO54" s="713"/>
      <c r="MDP54" s="714"/>
      <c r="MDQ54" s="713"/>
      <c r="MDR54" s="714"/>
      <c r="MDS54" s="713"/>
      <c r="MDT54" s="714"/>
      <c r="MDU54" s="713"/>
      <c r="MDV54" s="714"/>
      <c r="MDW54" s="713"/>
      <c r="MDX54" s="714"/>
      <c r="MDY54" s="713"/>
      <c r="MDZ54" s="714"/>
      <c r="MEA54" s="713"/>
      <c r="MEB54" s="714"/>
      <c r="MEC54" s="713"/>
      <c r="MED54" s="714"/>
      <c r="MEE54" s="713"/>
      <c r="MEF54" s="714"/>
      <c r="MEG54" s="713"/>
      <c r="MEH54" s="714"/>
      <c r="MEI54" s="713"/>
      <c r="MEJ54" s="714"/>
      <c r="MEK54" s="713"/>
      <c r="MEL54" s="714"/>
      <c r="MEM54" s="713"/>
      <c r="MEN54" s="714"/>
      <c r="MEO54" s="713"/>
      <c r="MEP54" s="714"/>
      <c r="MEQ54" s="713"/>
      <c r="MER54" s="714"/>
      <c r="MES54" s="713"/>
      <c r="MET54" s="714"/>
      <c r="MEU54" s="713"/>
      <c r="MEV54" s="714"/>
      <c r="MEW54" s="713"/>
      <c r="MEX54" s="714"/>
      <c r="MEY54" s="713"/>
      <c r="MEZ54" s="714"/>
      <c r="MFA54" s="713"/>
      <c r="MFB54" s="714"/>
      <c r="MFC54" s="713"/>
      <c r="MFD54" s="714"/>
      <c r="MFE54" s="713"/>
      <c r="MFF54" s="714"/>
      <c r="MFG54" s="713"/>
      <c r="MFH54" s="714"/>
      <c r="MFI54" s="713"/>
      <c r="MFJ54" s="714"/>
      <c r="MFK54" s="713"/>
      <c r="MFL54" s="714"/>
      <c r="MFM54" s="713"/>
      <c r="MFN54" s="714"/>
      <c r="MFO54" s="713"/>
      <c r="MFP54" s="714"/>
      <c r="MFQ54" s="713"/>
      <c r="MFR54" s="714"/>
      <c r="MFS54" s="713"/>
      <c r="MFT54" s="714"/>
      <c r="MFU54" s="713"/>
      <c r="MFV54" s="714"/>
      <c r="MFW54" s="713"/>
      <c r="MFX54" s="714"/>
      <c r="MFY54" s="713"/>
      <c r="MFZ54" s="714"/>
      <c r="MGA54" s="713"/>
      <c r="MGB54" s="714"/>
      <c r="MGC54" s="713"/>
      <c r="MGD54" s="714"/>
      <c r="MGE54" s="713"/>
      <c r="MGF54" s="714"/>
      <c r="MGG54" s="713"/>
      <c r="MGH54" s="714"/>
      <c r="MGI54" s="713"/>
      <c r="MGJ54" s="714"/>
      <c r="MGK54" s="713"/>
      <c r="MGL54" s="714"/>
      <c r="MGM54" s="713"/>
      <c r="MGN54" s="714"/>
      <c r="MGO54" s="713"/>
      <c r="MGP54" s="714"/>
      <c r="MGQ54" s="713"/>
      <c r="MGR54" s="714"/>
      <c r="MGS54" s="713"/>
      <c r="MGT54" s="714"/>
      <c r="MGU54" s="713"/>
      <c r="MGV54" s="714"/>
      <c r="MGW54" s="713"/>
      <c r="MGX54" s="714"/>
      <c r="MGY54" s="713"/>
      <c r="MGZ54" s="714"/>
      <c r="MHA54" s="713"/>
      <c r="MHB54" s="714"/>
      <c r="MHC54" s="713"/>
      <c r="MHD54" s="714"/>
      <c r="MHE54" s="713"/>
      <c r="MHF54" s="714"/>
      <c r="MHG54" s="713"/>
      <c r="MHH54" s="714"/>
      <c r="MHI54" s="713"/>
      <c r="MHJ54" s="714"/>
      <c r="MHK54" s="713"/>
      <c r="MHL54" s="714"/>
      <c r="MHM54" s="713"/>
      <c r="MHN54" s="714"/>
      <c r="MHO54" s="713"/>
      <c r="MHP54" s="714"/>
      <c r="MHQ54" s="713"/>
      <c r="MHR54" s="714"/>
      <c r="MHS54" s="713"/>
      <c r="MHT54" s="714"/>
      <c r="MHU54" s="713"/>
      <c r="MHV54" s="714"/>
      <c r="MHW54" s="713"/>
      <c r="MHX54" s="714"/>
      <c r="MHY54" s="713"/>
      <c r="MHZ54" s="714"/>
      <c r="MIA54" s="713"/>
      <c r="MIB54" s="714"/>
      <c r="MIC54" s="713"/>
      <c r="MID54" s="714"/>
      <c r="MIE54" s="713"/>
      <c r="MIF54" s="714"/>
      <c r="MIG54" s="713"/>
      <c r="MIH54" s="714"/>
      <c r="MII54" s="713"/>
      <c r="MIJ54" s="714"/>
      <c r="MIK54" s="713"/>
      <c r="MIL54" s="714"/>
      <c r="MIM54" s="713"/>
      <c r="MIN54" s="714"/>
      <c r="MIO54" s="713"/>
      <c r="MIP54" s="714"/>
      <c r="MIQ54" s="713"/>
      <c r="MIR54" s="714"/>
      <c r="MIS54" s="713"/>
      <c r="MIT54" s="714"/>
      <c r="MIU54" s="713"/>
      <c r="MIV54" s="714"/>
      <c r="MIW54" s="713"/>
      <c r="MIX54" s="714"/>
      <c r="MIY54" s="713"/>
      <c r="MIZ54" s="714"/>
      <c r="MJA54" s="713"/>
      <c r="MJB54" s="714"/>
      <c r="MJC54" s="713"/>
      <c r="MJD54" s="714"/>
      <c r="MJE54" s="713"/>
      <c r="MJF54" s="714"/>
      <c r="MJG54" s="713"/>
      <c r="MJH54" s="714"/>
      <c r="MJI54" s="713"/>
      <c r="MJJ54" s="714"/>
      <c r="MJK54" s="713"/>
      <c r="MJL54" s="714"/>
      <c r="MJM54" s="713"/>
      <c r="MJN54" s="714"/>
      <c r="MJO54" s="713"/>
      <c r="MJP54" s="714"/>
      <c r="MJQ54" s="713"/>
      <c r="MJR54" s="714"/>
      <c r="MJS54" s="713"/>
      <c r="MJT54" s="714"/>
      <c r="MJU54" s="713"/>
      <c r="MJV54" s="714"/>
      <c r="MJW54" s="713"/>
      <c r="MJX54" s="714"/>
      <c r="MJY54" s="713"/>
      <c r="MJZ54" s="714"/>
      <c r="MKA54" s="713"/>
      <c r="MKB54" s="714"/>
      <c r="MKC54" s="713"/>
      <c r="MKD54" s="714"/>
      <c r="MKE54" s="713"/>
      <c r="MKF54" s="714"/>
      <c r="MKG54" s="713"/>
      <c r="MKH54" s="714"/>
      <c r="MKI54" s="713"/>
      <c r="MKJ54" s="714"/>
      <c r="MKK54" s="713"/>
      <c r="MKL54" s="714"/>
      <c r="MKM54" s="713"/>
      <c r="MKN54" s="714"/>
      <c r="MKO54" s="713"/>
      <c r="MKP54" s="714"/>
      <c r="MKQ54" s="713"/>
      <c r="MKR54" s="714"/>
      <c r="MKS54" s="713"/>
      <c r="MKT54" s="714"/>
      <c r="MKU54" s="713"/>
      <c r="MKV54" s="714"/>
      <c r="MKW54" s="713"/>
      <c r="MKX54" s="714"/>
      <c r="MKY54" s="713"/>
      <c r="MKZ54" s="714"/>
      <c r="MLA54" s="713"/>
      <c r="MLB54" s="714"/>
      <c r="MLC54" s="713"/>
      <c r="MLD54" s="714"/>
      <c r="MLE54" s="713"/>
      <c r="MLF54" s="714"/>
      <c r="MLG54" s="713"/>
      <c r="MLH54" s="714"/>
      <c r="MLI54" s="713"/>
      <c r="MLJ54" s="714"/>
      <c r="MLK54" s="713"/>
      <c r="MLL54" s="714"/>
      <c r="MLM54" s="713"/>
      <c r="MLN54" s="714"/>
      <c r="MLO54" s="713"/>
      <c r="MLP54" s="714"/>
      <c r="MLQ54" s="713"/>
      <c r="MLR54" s="714"/>
      <c r="MLS54" s="713"/>
      <c r="MLT54" s="714"/>
      <c r="MLU54" s="713"/>
      <c r="MLV54" s="714"/>
      <c r="MLW54" s="713"/>
      <c r="MLX54" s="714"/>
      <c r="MLY54" s="713"/>
      <c r="MLZ54" s="714"/>
      <c r="MMA54" s="713"/>
      <c r="MMB54" s="714"/>
      <c r="MMC54" s="713"/>
      <c r="MMD54" s="714"/>
      <c r="MME54" s="713"/>
      <c r="MMF54" s="714"/>
      <c r="MMG54" s="713"/>
      <c r="MMH54" s="714"/>
      <c r="MMI54" s="713"/>
      <c r="MMJ54" s="714"/>
      <c r="MMK54" s="713"/>
      <c r="MML54" s="714"/>
      <c r="MMM54" s="713"/>
      <c r="MMN54" s="714"/>
      <c r="MMO54" s="713"/>
      <c r="MMP54" s="714"/>
      <c r="MMQ54" s="713"/>
      <c r="MMR54" s="714"/>
      <c r="MMS54" s="713"/>
      <c r="MMT54" s="714"/>
      <c r="MMU54" s="713"/>
      <c r="MMV54" s="714"/>
      <c r="MMW54" s="713"/>
      <c r="MMX54" s="714"/>
      <c r="MMY54" s="713"/>
      <c r="MMZ54" s="714"/>
      <c r="MNA54" s="713"/>
      <c r="MNB54" s="714"/>
      <c r="MNC54" s="713"/>
      <c r="MND54" s="714"/>
      <c r="MNE54" s="713"/>
      <c r="MNF54" s="714"/>
      <c r="MNG54" s="713"/>
      <c r="MNH54" s="714"/>
      <c r="MNI54" s="713"/>
      <c r="MNJ54" s="714"/>
      <c r="MNK54" s="713"/>
      <c r="MNL54" s="714"/>
      <c r="MNM54" s="713"/>
      <c r="MNN54" s="714"/>
      <c r="MNO54" s="713"/>
      <c r="MNP54" s="714"/>
      <c r="MNQ54" s="713"/>
      <c r="MNR54" s="714"/>
      <c r="MNS54" s="713"/>
      <c r="MNT54" s="714"/>
      <c r="MNU54" s="713"/>
      <c r="MNV54" s="714"/>
      <c r="MNW54" s="713"/>
      <c r="MNX54" s="714"/>
      <c r="MNY54" s="713"/>
      <c r="MNZ54" s="714"/>
      <c r="MOA54" s="713"/>
      <c r="MOB54" s="714"/>
      <c r="MOC54" s="713"/>
      <c r="MOD54" s="714"/>
      <c r="MOE54" s="713"/>
      <c r="MOF54" s="714"/>
      <c r="MOG54" s="713"/>
      <c r="MOH54" s="714"/>
      <c r="MOI54" s="713"/>
      <c r="MOJ54" s="714"/>
      <c r="MOK54" s="713"/>
      <c r="MOL54" s="714"/>
      <c r="MOM54" s="713"/>
      <c r="MON54" s="714"/>
      <c r="MOO54" s="713"/>
      <c r="MOP54" s="714"/>
      <c r="MOQ54" s="713"/>
      <c r="MOR54" s="714"/>
      <c r="MOS54" s="713"/>
      <c r="MOT54" s="714"/>
      <c r="MOU54" s="713"/>
      <c r="MOV54" s="714"/>
      <c r="MOW54" s="713"/>
      <c r="MOX54" s="714"/>
      <c r="MOY54" s="713"/>
      <c r="MOZ54" s="714"/>
      <c r="MPA54" s="713"/>
      <c r="MPB54" s="714"/>
      <c r="MPC54" s="713"/>
      <c r="MPD54" s="714"/>
      <c r="MPE54" s="713"/>
      <c r="MPF54" s="714"/>
      <c r="MPG54" s="713"/>
      <c r="MPH54" s="714"/>
      <c r="MPI54" s="713"/>
      <c r="MPJ54" s="714"/>
      <c r="MPK54" s="713"/>
      <c r="MPL54" s="714"/>
      <c r="MPM54" s="713"/>
      <c r="MPN54" s="714"/>
      <c r="MPO54" s="713"/>
      <c r="MPP54" s="714"/>
      <c r="MPQ54" s="713"/>
      <c r="MPR54" s="714"/>
      <c r="MPS54" s="713"/>
      <c r="MPT54" s="714"/>
      <c r="MPU54" s="713"/>
      <c r="MPV54" s="714"/>
      <c r="MPW54" s="713"/>
      <c r="MPX54" s="714"/>
      <c r="MPY54" s="713"/>
      <c r="MPZ54" s="714"/>
      <c r="MQA54" s="713"/>
      <c r="MQB54" s="714"/>
      <c r="MQC54" s="713"/>
      <c r="MQD54" s="714"/>
      <c r="MQE54" s="713"/>
      <c r="MQF54" s="714"/>
      <c r="MQG54" s="713"/>
      <c r="MQH54" s="714"/>
      <c r="MQI54" s="713"/>
      <c r="MQJ54" s="714"/>
      <c r="MQK54" s="713"/>
      <c r="MQL54" s="714"/>
      <c r="MQM54" s="713"/>
      <c r="MQN54" s="714"/>
      <c r="MQO54" s="713"/>
      <c r="MQP54" s="714"/>
      <c r="MQQ54" s="713"/>
      <c r="MQR54" s="714"/>
      <c r="MQS54" s="713"/>
      <c r="MQT54" s="714"/>
      <c r="MQU54" s="713"/>
      <c r="MQV54" s="714"/>
      <c r="MQW54" s="713"/>
      <c r="MQX54" s="714"/>
      <c r="MQY54" s="713"/>
      <c r="MQZ54" s="714"/>
      <c r="MRA54" s="713"/>
      <c r="MRB54" s="714"/>
      <c r="MRC54" s="713"/>
      <c r="MRD54" s="714"/>
      <c r="MRE54" s="713"/>
      <c r="MRF54" s="714"/>
      <c r="MRG54" s="713"/>
      <c r="MRH54" s="714"/>
      <c r="MRI54" s="713"/>
      <c r="MRJ54" s="714"/>
      <c r="MRK54" s="713"/>
      <c r="MRL54" s="714"/>
      <c r="MRM54" s="713"/>
      <c r="MRN54" s="714"/>
      <c r="MRO54" s="713"/>
      <c r="MRP54" s="714"/>
      <c r="MRQ54" s="713"/>
      <c r="MRR54" s="714"/>
      <c r="MRS54" s="713"/>
      <c r="MRT54" s="714"/>
      <c r="MRU54" s="713"/>
      <c r="MRV54" s="714"/>
      <c r="MRW54" s="713"/>
      <c r="MRX54" s="714"/>
      <c r="MRY54" s="713"/>
      <c r="MRZ54" s="714"/>
      <c r="MSA54" s="713"/>
      <c r="MSB54" s="714"/>
      <c r="MSC54" s="713"/>
      <c r="MSD54" s="714"/>
      <c r="MSE54" s="713"/>
      <c r="MSF54" s="714"/>
      <c r="MSG54" s="713"/>
      <c r="MSH54" s="714"/>
      <c r="MSI54" s="713"/>
      <c r="MSJ54" s="714"/>
      <c r="MSK54" s="713"/>
      <c r="MSL54" s="714"/>
      <c r="MSM54" s="713"/>
      <c r="MSN54" s="714"/>
      <c r="MSO54" s="713"/>
      <c r="MSP54" s="714"/>
      <c r="MSQ54" s="713"/>
      <c r="MSR54" s="714"/>
      <c r="MSS54" s="713"/>
      <c r="MST54" s="714"/>
      <c r="MSU54" s="713"/>
      <c r="MSV54" s="714"/>
      <c r="MSW54" s="713"/>
      <c r="MSX54" s="714"/>
      <c r="MSY54" s="713"/>
      <c r="MSZ54" s="714"/>
      <c r="MTA54" s="713"/>
      <c r="MTB54" s="714"/>
      <c r="MTC54" s="713"/>
      <c r="MTD54" s="714"/>
      <c r="MTE54" s="713"/>
      <c r="MTF54" s="714"/>
      <c r="MTG54" s="713"/>
      <c r="MTH54" s="714"/>
      <c r="MTI54" s="713"/>
      <c r="MTJ54" s="714"/>
      <c r="MTK54" s="713"/>
      <c r="MTL54" s="714"/>
      <c r="MTM54" s="713"/>
      <c r="MTN54" s="714"/>
      <c r="MTO54" s="713"/>
      <c r="MTP54" s="714"/>
      <c r="MTQ54" s="713"/>
      <c r="MTR54" s="714"/>
      <c r="MTS54" s="713"/>
      <c r="MTT54" s="714"/>
      <c r="MTU54" s="713"/>
      <c r="MTV54" s="714"/>
      <c r="MTW54" s="713"/>
      <c r="MTX54" s="714"/>
      <c r="MTY54" s="713"/>
      <c r="MTZ54" s="714"/>
      <c r="MUA54" s="713"/>
      <c r="MUB54" s="714"/>
      <c r="MUC54" s="713"/>
      <c r="MUD54" s="714"/>
      <c r="MUE54" s="713"/>
      <c r="MUF54" s="714"/>
      <c r="MUG54" s="713"/>
      <c r="MUH54" s="714"/>
      <c r="MUI54" s="713"/>
      <c r="MUJ54" s="714"/>
      <c r="MUK54" s="713"/>
      <c r="MUL54" s="714"/>
      <c r="MUM54" s="713"/>
      <c r="MUN54" s="714"/>
      <c r="MUO54" s="713"/>
      <c r="MUP54" s="714"/>
      <c r="MUQ54" s="713"/>
      <c r="MUR54" s="714"/>
      <c r="MUS54" s="713"/>
      <c r="MUT54" s="714"/>
      <c r="MUU54" s="713"/>
      <c r="MUV54" s="714"/>
      <c r="MUW54" s="713"/>
      <c r="MUX54" s="714"/>
      <c r="MUY54" s="713"/>
      <c r="MUZ54" s="714"/>
      <c r="MVA54" s="713"/>
      <c r="MVB54" s="714"/>
      <c r="MVC54" s="713"/>
      <c r="MVD54" s="714"/>
      <c r="MVE54" s="713"/>
      <c r="MVF54" s="714"/>
      <c r="MVG54" s="713"/>
      <c r="MVH54" s="714"/>
      <c r="MVI54" s="713"/>
      <c r="MVJ54" s="714"/>
      <c r="MVK54" s="713"/>
      <c r="MVL54" s="714"/>
      <c r="MVM54" s="713"/>
      <c r="MVN54" s="714"/>
      <c r="MVO54" s="713"/>
      <c r="MVP54" s="714"/>
      <c r="MVQ54" s="713"/>
      <c r="MVR54" s="714"/>
      <c r="MVS54" s="713"/>
      <c r="MVT54" s="714"/>
      <c r="MVU54" s="713"/>
      <c r="MVV54" s="714"/>
      <c r="MVW54" s="713"/>
      <c r="MVX54" s="714"/>
      <c r="MVY54" s="713"/>
      <c r="MVZ54" s="714"/>
      <c r="MWA54" s="713"/>
      <c r="MWB54" s="714"/>
      <c r="MWC54" s="713"/>
      <c r="MWD54" s="714"/>
      <c r="MWE54" s="713"/>
      <c r="MWF54" s="714"/>
      <c r="MWG54" s="713"/>
      <c r="MWH54" s="714"/>
      <c r="MWI54" s="713"/>
      <c r="MWJ54" s="714"/>
      <c r="MWK54" s="713"/>
      <c r="MWL54" s="714"/>
      <c r="MWM54" s="713"/>
      <c r="MWN54" s="714"/>
      <c r="MWO54" s="713"/>
      <c r="MWP54" s="714"/>
      <c r="MWQ54" s="713"/>
      <c r="MWR54" s="714"/>
      <c r="MWS54" s="713"/>
      <c r="MWT54" s="714"/>
      <c r="MWU54" s="713"/>
      <c r="MWV54" s="714"/>
      <c r="MWW54" s="713"/>
      <c r="MWX54" s="714"/>
      <c r="MWY54" s="713"/>
      <c r="MWZ54" s="714"/>
      <c r="MXA54" s="713"/>
      <c r="MXB54" s="714"/>
      <c r="MXC54" s="713"/>
      <c r="MXD54" s="714"/>
      <c r="MXE54" s="713"/>
      <c r="MXF54" s="714"/>
      <c r="MXG54" s="713"/>
      <c r="MXH54" s="714"/>
      <c r="MXI54" s="713"/>
      <c r="MXJ54" s="714"/>
      <c r="MXK54" s="713"/>
      <c r="MXL54" s="714"/>
      <c r="MXM54" s="713"/>
      <c r="MXN54" s="714"/>
      <c r="MXO54" s="713"/>
      <c r="MXP54" s="714"/>
      <c r="MXQ54" s="713"/>
      <c r="MXR54" s="714"/>
      <c r="MXS54" s="713"/>
      <c r="MXT54" s="714"/>
      <c r="MXU54" s="713"/>
      <c r="MXV54" s="714"/>
      <c r="MXW54" s="713"/>
      <c r="MXX54" s="714"/>
      <c r="MXY54" s="713"/>
      <c r="MXZ54" s="714"/>
      <c r="MYA54" s="713"/>
      <c r="MYB54" s="714"/>
      <c r="MYC54" s="713"/>
      <c r="MYD54" s="714"/>
      <c r="MYE54" s="713"/>
      <c r="MYF54" s="714"/>
      <c r="MYG54" s="713"/>
      <c r="MYH54" s="714"/>
      <c r="MYI54" s="713"/>
      <c r="MYJ54" s="714"/>
      <c r="MYK54" s="713"/>
      <c r="MYL54" s="714"/>
      <c r="MYM54" s="713"/>
      <c r="MYN54" s="714"/>
      <c r="MYO54" s="713"/>
      <c r="MYP54" s="714"/>
      <c r="MYQ54" s="713"/>
      <c r="MYR54" s="714"/>
      <c r="MYS54" s="713"/>
      <c r="MYT54" s="714"/>
      <c r="MYU54" s="713"/>
      <c r="MYV54" s="714"/>
      <c r="MYW54" s="713"/>
      <c r="MYX54" s="714"/>
      <c r="MYY54" s="713"/>
      <c r="MYZ54" s="714"/>
      <c r="MZA54" s="713"/>
      <c r="MZB54" s="714"/>
      <c r="MZC54" s="713"/>
      <c r="MZD54" s="714"/>
      <c r="MZE54" s="713"/>
      <c r="MZF54" s="714"/>
      <c r="MZG54" s="713"/>
      <c r="MZH54" s="714"/>
      <c r="MZI54" s="713"/>
      <c r="MZJ54" s="714"/>
      <c r="MZK54" s="713"/>
      <c r="MZL54" s="714"/>
      <c r="MZM54" s="713"/>
      <c r="MZN54" s="714"/>
      <c r="MZO54" s="713"/>
      <c r="MZP54" s="714"/>
      <c r="MZQ54" s="713"/>
      <c r="MZR54" s="714"/>
      <c r="MZS54" s="713"/>
      <c r="MZT54" s="714"/>
      <c r="MZU54" s="713"/>
      <c r="MZV54" s="714"/>
      <c r="MZW54" s="713"/>
      <c r="MZX54" s="714"/>
      <c r="MZY54" s="713"/>
      <c r="MZZ54" s="714"/>
      <c r="NAA54" s="713"/>
      <c r="NAB54" s="714"/>
      <c r="NAC54" s="713"/>
      <c r="NAD54" s="714"/>
      <c r="NAE54" s="713"/>
      <c r="NAF54" s="714"/>
      <c r="NAG54" s="713"/>
      <c r="NAH54" s="714"/>
      <c r="NAI54" s="713"/>
      <c r="NAJ54" s="714"/>
      <c r="NAK54" s="713"/>
      <c r="NAL54" s="714"/>
      <c r="NAM54" s="713"/>
      <c r="NAN54" s="714"/>
      <c r="NAO54" s="713"/>
      <c r="NAP54" s="714"/>
      <c r="NAQ54" s="713"/>
      <c r="NAR54" s="714"/>
      <c r="NAS54" s="713"/>
      <c r="NAT54" s="714"/>
      <c r="NAU54" s="713"/>
      <c r="NAV54" s="714"/>
      <c r="NAW54" s="713"/>
      <c r="NAX54" s="714"/>
      <c r="NAY54" s="713"/>
      <c r="NAZ54" s="714"/>
      <c r="NBA54" s="713"/>
      <c r="NBB54" s="714"/>
      <c r="NBC54" s="713"/>
      <c r="NBD54" s="714"/>
      <c r="NBE54" s="713"/>
      <c r="NBF54" s="714"/>
      <c r="NBG54" s="713"/>
      <c r="NBH54" s="714"/>
      <c r="NBI54" s="713"/>
      <c r="NBJ54" s="714"/>
      <c r="NBK54" s="713"/>
      <c r="NBL54" s="714"/>
      <c r="NBM54" s="713"/>
      <c r="NBN54" s="714"/>
      <c r="NBO54" s="713"/>
      <c r="NBP54" s="714"/>
      <c r="NBQ54" s="713"/>
      <c r="NBR54" s="714"/>
      <c r="NBS54" s="713"/>
      <c r="NBT54" s="714"/>
      <c r="NBU54" s="713"/>
      <c r="NBV54" s="714"/>
      <c r="NBW54" s="713"/>
      <c r="NBX54" s="714"/>
      <c r="NBY54" s="713"/>
      <c r="NBZ54" s="714"/>
      <c r="NCA54" s="713"/>
      <c r="NCB54" s="714"/>
      <c r="NCC54" s="713"/>
      <c r="NCD54" s="714"/>
      <c r="NCE54" s="713"/>
      <c r="NCF54" s="714"/>
      <c r="NCG54" s="713"/>
      <c r="NCH54" s="714"/>
      <c r="NCI54" s="713"/>
      <c r="NCJ54" s="714"/>
      <c r="NCK54" s="713"/>
      <c r="NCL54" s="714"/>
      <c r="NCM54" s="713"/>
      <c r="NCN54" s="714"/>
      <c r="NCO54" s="713"/>
      <c r="NCP54" s="714"/>
      <c r="NCQ54" s="713"/>
      <c r="NCR54" s="714"/>
      <c r="NCS54" s="713"/>
      <c r="NCT54" s="714"/>
      <c r="NCU54" s="713"/>
      <c r="NCV54" s="714"/>
      <c r="NCW54" s="713"/>
      <c r="NCX54" s="714"/>
      <c r="NCY54" s="713"/>
      <c r="NCZ54" s="714"/>
      <c r="NDA54" s="713"/>
      <c r="NDB54" s="714"/>
      <c r="NDC54" s="713"/>
      <c r="NDD54" s="714"/>
      <c r="NDE54" s="713"/>
      <c r="NDF54" s="714"/>
      <c r="NDG54" s="713"/>
      <c r="NDH54" s="714"/>
      <c r="NDI54" s="713"/>
      <c r="NDJ54" s="714"/>
      <c r="NDK54" s="713"/>
      <c r="NDL54" s="714"/>
      <c r="NDM54" s="713"/>
      <c r="NDN54" s="714"/>
      <c r="NDO54" s="713"/>
      <c r="NDP54" s="714"/>
      <c r="NDQ54" s="713"/>
      <c r="NDR54" s="714"/>
      <c r="NDS54" s="713"/>
      <c r="NDT54" s="714"/>
      <c r="NDU54" s="713"/>
      <c r="NDV54" s="714"/>
      <c r="NDW54" s="713"/>
      <c r="NDX54" s="714"/>
      <c r="NDY54" s="713"/>
      <c r="NDZ54" s="714"/>
      <c r="NEA54" s="713"/>
      <c r="NEB54" s="714"/>
      <c r="NEC54" s="713"/>
      <c r="NED54" s="714"/>
      <c r="NEE54" s="713"/>
      <c r="NEF54" s="714"/>
      <c r="NEG54" s="713"/>
      <c r="NEH54" s="714"/>
      <c r="NEI54" s="713"/>
      <c r="NEJ54" s="714"/>
      <c r="NEK54" s="713"/>
      <c r="NEL54" s="714"/>
      <c r="NEM54" s="713"/>
      <c r="NEN54" s="714"/>
      <c r="NEO54" s="713"/>
      <c r="NEP54" s="714"/>
      <c r="NEQ54" s="713"/>
      <c r="NER54" s="714"/>
      <c r="NES54" s="713"/>
      <c r="NET54" s="714"/>
      <c r="NEU54" s="713"/>
      <c r="NEV54" s="714"/>
      <c r="NEW54" s="713"/>
      <c r="NEX54" s="714"/>
      <c r="NEY54" s="713"/>
      <c r="NEZ54" s="714"/>
      <c r="NFA54" s="713"/>
      <c r="NFB54" s="714"/>
      <c r="NFC54" s="713"/>
      <c r="NFD54" s="714"/>
      <c r="NFE54" s="713"/>
      <c r="NFF54" s="714"/>
      <c r="NFG54" s="713"/>
      <c r="NFH54" s="714"/>
      <c r="NFI54" s="713"/>
      <c r="NFJ54" s="714"/>
      <c r="NFK54" s="713"/>
      <c r="NFL54" s="714"/>
      <c r="NFM54" s="713"/>
      <c r="NFN54" s="714"/>
      <c r="NFO54" s="713"/>
      <c r="NFP54" s="714"/>
      <c r="NFQ54" s="713"/>
      <c r="NFR54" s="714"/>
      <c r="NFS54" s="713"/>
      <c r="NFT54" s="714"/>
      <c r="NFU54" s="713"/>
      <c r="NFV54" s="714"/>
      <c r="NFW54" s="713"/>
      <c r="NFX54" s="714"/>
      <c r="NFY54" s="713"/>
      <c r="NFZ54" s="714"/>
      <c r="NGA54" s="713"/>
      <c r="NGB54" s="714"/>
      <c r="NGC54" s="713"/>
      <c r="NGD54" s="714"/>
      <c r="NGE54" s="713"/>
      <c r="NGF54" s="714"/>
      <c r="NGG54" s="713"/>
      <c r="NGH54" s="714"/>
      <c r="NGI54" s="713"/>
      <c r="NGJ54" s="714"/>
      <c r="NGK54" s="713"/>
      <c r="NGL54" s="714"/>
      <c r="NGM54" s="713"/>
      <c r="NGN54" s="714"/>
      <c r="NGO54" s="713"/>
      <c r="NGP54" s="714"/>
      <c r="NGQ54" s="713"/>
      <c r="NGR54" s="714"/>
      <c r="NGS54" s="713"/>
      <c r="NGT54" s="714"/>
      <c r="NGU54" s="713"/>
      <c r="NGV54" s="714"/>
      <c r="NGW54" s="713"/>
      <c r="NGX54" s="714"/>
      <c r="NGY54" s="713"/>
      <c r="NGZ54" s="714"/>
      <c r="NHA54" s="713"/>
      <c r="NHB54" s="714"/>
      <c r="NHC54" s="713"/>
      <c r="NHD54" s="714"/>
      <c r="NHE54" s="713"/>
      <c r="NHF54" s="714"/>
      <c r="NHG54" s="713"/>
      <c r="NHH54" s="714"/>
      <c r="NHI54" s="713"/>
      <c r="NHJ54" s="714"/>
      <c r="NHK54" s="713"/>
      <c r="NHL54" s="714"/>
      <c r="NHM54" s="713"/>
      <c r="NHN54" s="714"/>
      <c r="NHO54" s="713"/>
      <c r="NHP54" s="714"/>
      <c r="NHQ54" s="713"/>
      <c r="NHR54" s="714"/>
      <c r="NHS54" s="713"/>
      <c r="NHT54" s="714"/>
      <c r="NHU54" s="713"/>
      <c r="NHV54" s="714"/>
      <c r="NHW54" s="713"/>
      <c r="NHX54" s="714"/>
      <c r="NHY54" s="713"/>
      <c r="NHZ54" s="714"/>
      <c r="NIA54" s="713"/>
      <c r="NIB54" s="714"/>
      <c r="NIC54" s="713"/>
      <c r="NID54" s="714"/>
      <c r="NIE54" s="713"/>
      <c r="NIF54" s="714"/>
      <c r="NIG54" s="713"/>
      <c r="NIH54" s="714"/>
      <c r="NII54" s="713"/>
      <c r="NIJ54" s="714"/>
      <c r="NIK54" s="713"/>
      <c r="NIL54" s="714"/>
      <c r="NIM54" s="713"/>
      <c r="NIN54" s="714"/>
      <c r="NIO54" s="713"/>
      <c r="NIP54" s="714"/>
      <c r="NIQ54" s="713"/>
      <c r="NIR54" s="714"/>
      <c r="NIS54" s="713"/>
      <c r="NIT54" s="714"/>
      <c r="NIU54" s="713"/>
      <c r="NIV54" s="714"/>
      <c r="NIW54" s="713"/>
      <c r="NIX54" s="714"/>
      <c r="NIY54" s="713"/>
      <c r="NIZ54" s="714"/>
      <c r="NJA54" s="713"/>
      <c r="NJB54" s="714"/>
      <c r="NJC54" s="713"/>
      <c r="NJD54" s="714"/>
      <c r="NJE54" s="713"/>
      <c r="NJF54" s="714"/>
      <c r="NJG54" s="713"/>
      <c r="NJH54" s="714"/>
      <c r="NJI54" s="713"/>
      <c r="NJJ54" s="714"/>
      <c r="NJK54" s="713"/>
      <c r="NJL54" s="714"/>
      <c r="NJM54" s="713"/>
      <c r="NJN54" s="714"/>
      <c r="NJO54" s="713"/>
      <c r="NJP54" s="714"/>
      <c r="NJQ54" s="713"/>
      <c r="NJR54" s="714"/>
      <c r="NJS54" s="713"/>
      <c r="NJT54" s="714"/>
      <c r="NJU54" s="713"/>
      <c r="NJV54" s="714"/>
      <c r="NJW54" s="713"/>
      <c r="NJX54" s="714"/>
      <c r="NJY54" s="713"/>
      <c r="NJZ54" s="714"/>
      <c r="NKA54" s="713"/>
      <c r="NKB54" s="714"/>
      <c r="NKC54" s="713"/>
      <c r="NKD54" s="714"/>
      <c r="NKE54" s="713"/>
      <c r="NKF54" s="714"/>
      <c r="NKG54" s="713"/>
      <c r="NKH54" s="714"/>
      <c r="NKI54" s="713"/>
      <c r="NKJ54" s="714"/>
      <c r="NKK54" s="713"/>
      <c r="NKL54" s="714"/>
      <c r="NKM54" s="713"/>
      <c r="NKN54" s="714"/>
      <c r="NKO54" s="713"/>
      <c r="NKP54" s="714"/>
      <c r="NKQ54" s="713"/>
      <c r="NKR54" s="714"/>
      <c r="NKS54" s="713"/>
      <c r="NKT54" s="714"/>
      <c r="NKU54" s="713"/>
      <c r="NKV54" s="714"/>
      <c r="NKW54" s="713"/>
      <c r="NKX54" s="714"/>
      <c r="NKY54" s="713"/>
      <c r="NKZ54" s="714"/>
      <c r="NLA54" s="713"/>
      <c r="NLB54" s="714"/>
      <c r="NLC54" s="713"/>
      <c r="NLD54" s="714"/>
      <c r="NLE54" s="713"/>
      <c r="NLF54" s="714"/>
      <c r="NLG54" s="713"/>
      <c r="NLH54" s="714"/>
      <c r="NLI54" s="713"/>
      <c r="NLJ54" s="714"/>
      <c r="NLK54" s="713"/>
      <c r="NLL54" s="714"/>
      <c r="NLM54" s="713"/>
      <c r="NLN54" s="714"/>
      <c r="NLO54" s="713"/>
      <c r="NLP54" s="714"/>
      <c r="NLQ54" s="713"/>
      <c r="NLR54" s="714"/>
      <c r="NLS54" s="713"/>
      <c r="NLT54" s="714"/>
      <c r="NLU54" s="713"/>
      <c r="NLV54" s="714"/>
      <c r="NLW54" s="713"/>
      <c r="NLX54" s="714"/>
      <c r="NLY54" s="713"/>
      <c r="NLZ54" s="714"/>
      <c r="NMA54" s="713"/>
      <c r="NMB54" s="714"/>
      <c r="NMC54" s="713"/>
      <c r="NMD54" s="714"/>
      <c r="NME54" s="713"/>
      <c r="NMF54" s="714"/>
      <c r="NMG54" s="713"/>
      <c r="NMH54" s="714"/>
      <c r="NMI54" s="713"/>
      <c r="NMJ54" s="714"/>
      <c r="NMK54" s="713"/>
      <c r="NML54" s="714"/>
      <c r="NMM54" s="713"/>
      <c r="NMN54" s="714"/>
      <c r="NMO54" s="713"/>
      <c r="NMP54" s="714"/>
      <c r="NMQ54" s="713"/>
      <c r="NMR54" s="714"/>
      <c r="NMS54" s="713"/>
      <c r="NMT54" s="714"/>
      <c r="NMU54" s="713"/>
      <c r="NMV54" s="714"/>
      <c r="NMW54" s="713"/>
      <c r="NMX54" s="714"/>
      <c r="NMY54" s="713"/>
      <c r="NMZ54" s="714"/>
      <c r="NNA54" s="713"/>
      <c r="NNB54" s="714"/>
      <c r="NNC54" s="713"/>
      <c r="NND54" s="714"/>
      <c r="NNE54" s="713"/>
      <c r="NNF54" s="714"/>
      <c r="NNG54" s="713"/>
      <c r="NNH54" s="714"/>
      <c r="NNI54" s="713"/>
      <c r="NNJ54" s="714"/>
      <c r="NNK54" s="713"/>
      <c r="NNL54" s="714"/>
      <c r="NNM54" s="713"/>
      <c r="NNN54" s="714"/>
      <c r="NNO54" s="713"/>
      <c r="NNP54" s="714"/>
      <c r="NNQ54" s="713"/>
      <c r="NNR54" s="714"/>
      <c r="NNS54" s="713"/>
      <c r="NNT54" s="714"/>
      <c r="NNU54" s="713"/>
      <c r="NNV54" s="714"/>
      <c r="NNW54" s="713"/>
      <c r="NNX54" s="714"/>
      <c r="NNY54" s="713"/>
      <c r="NNZ54" s="714"/>
      <c r="NOA54" s="713"/>
      <c r="NOB54" s="714"/>
      <c r="NOC54" s="713"/>
      <c r="NOD54" s="714"/>
      <c r="NOE54" s="713"/>
      <c r="NOF54" s="714"/>
      <c r="NOG54" s="713"/>
      <c r="NOH54" s="714"/>
      <c r="NOI54" s="713"/>
      <c r="NOJ54" s="714"/>
      <c r="NOK54" s="713"/>
      <c r="NOL54" s="714"/>
      <c r="NOM54" s="713"/>
      <c r="NON54" s="714"/>
      <c r="NOO54" s="713"/>
      <c r="NOP54" s="714"/>
      <c r="NOQ54" s="713"/>
      <c r="NOR54" s="714"/>
      <c r="NOS54" s="713"/>
      <c r="NOT54" s="714"/>
      <c r="NOU54" s="713"/>
      <c r="NOV54" s="714"/>
      <c r="NOW54" s="713"/>
      <c r="NOX54" s="714"/>
      <c r="NOY54" s="713"/>
      <c r="NOZ54" s="714"/>
      <c r="NPA54" s="713"/>
      <c r="NPB54" s="714"/>
      <c r="NPC54" s="713"/>
      <c r="NPD54" s="714"/>
      <c r="NPE54" s="713"/>
      <c r="NPF54" s="714"/>
      <c r="NPG54" s="713"/>
      <c r="NPH54" s="714"/>
      <c r="NPI54" s="713"/>
      <c r="NPJ54" s="714"/>
      <c r="NPK54" s="713"/>
      <c r="NPL54" s="714"/>
      <c r="NPM54" s="713"/>
      <c r="NPN54" s="714"/>
      <c r="NPO54" s="713"/>
      <c r="NPP54" s="714"/>
      <c r="NPQ54" s="713"/>
      <c r="NPR54" s="714"/>
      <c r="NPS54" s="713"/>
      <c r="NPT54" s="714"/>
      <c r="NPU54" s="713"/>
      <c r="NPV54" s="714"/>
      <c r="NPW54" s="713"/>
      <c r="NPX54" s="714"/>
      <c r="NPY54" s="713"/>
      <c r="NPZ54" s="714"/>
      <c r="NQA54" s="713"/>
      <c r="NQB54" s="714"/>
      <c r="NQC54" s="713"/>
      <c r="NQD54" s="714"/>
      <c r="NQE54" s="713"/>
      <c r="NQF54" s="714"/>
      <c r="NQG54" s="713"/>
      <c r="NQH54" s="714"/>
      <c r="NQI54" s="713"/>
      <c r="NQJ54" s="714"/>
      <c r="NQK54" s="713"/>
      <c r="NQL54" s="714"/>
      <c r="NQM54" s="713"/>
      <c r="NQN54" s="714"/>
      <c r="NQO54" s="713"/>
      <c r="NQP54" s="714"/>
      <c r="NQQ54" s="713"/>
      <c r="NQR54" s="714"/>
      <c r="NQS54" s="713"/>
      <c r="NQT54" s="714"/>
      <c r="NQU54" s="713"/>
      <c r="NQV54" s="714"/>
      <c r="NQW54" s="713"/>
      <c r="NQX54" s="714"/>
      <c r="NQY54" s="713"/>
      <c r="NQZ54" s="714"/>
      <c r="NRA54" s="713"/>
      <c r="NRB54" s="714"/>
      <c r="NRC54" s="713"/>
      <c r="NRD54" s="714"/>
      <c r="NRE54" s="713"/>
      <c r="NRF54" s="714"/>
      <c r="NRG54" s="713"/>
      <c r="NRH54" s="714"/>
      <c r="NRI54" s="713"/>
      <c r="NRJ54" s="714"/>
      <c r="NRK54" s="713"/>
      <c r="NRL54" s="714"/>
      <c r="NRM54" s="713"/>
      <c r="NRN54" s="714"/>
      <c r="NRO54" s="713"/>
      <c r="NRP54" s="714"/>
      <c r="NRQ54" s="713"/>
      <c r="NRR54" s="714"/>
      <c r="NRS54" s="713"/>
      <c r="NRT54" s="714"/>
      <c r="NRU54" s="713"/>
      <c r="NRV54" s="714"/>
      <c r="NRW54" s="713"/>
      <c r="NRX54" s="714"/>
      <c r="NRY54" s="713"/>
      <c r="NRZ54" s="714"/>
      <c r="NSA54" s="713"/>
      <c r="NSB54" s="714"/>
      <c r="NSC54" s="713"/>
      <c r="NSD54" s="714"/>
      <c r="NSE54" s="713"/>
      <c r="NSF54" s="714"/>
      <c r="NSG54" s="713"/>
      <c r="NSH54" s="714"/>
      <c r="NSI54" s="713"/>
      <c r="NSJ54" s="714"/>
      <c r="NSK54" s="713"/>
      <c r="NSL54" s="714"/>
      <c r="NSM54" s="713"/>
      <c r="NSN54" s="714"/>
      <c r="NSO54" s="713"/>
      <c r="NSP54" s="714"/>
      <c r="NSQ54" s="713"/>
      <c r="NSR54" s="714"/>
      <c r="NSS54" s="713"/>
      <c r="NST54" s="714"/>
      <c r="NSU54" s="713"/>
      <c r="NSV54" s="714"/>
      <c r="NSW54" s="713"/>
      <c r="NSX54" s="714"/>
      <c r="NSY54" s="713"/>
      <c r="NSZ54" s="714"/>
      <c r="NTA54" s="713"/>
      <c r="NTB54" s="714"/>
      <c r="NTC54" s="713"/>
      <c r="NTD54" s="714"/>
      <c r="NTE54" s="713"/>
      <c r="NTF54" s="714"/>
      <c r="NTG54" s="713"/>
      <c r="NTH54" s="714"/>
      <c r="NTI54" s="713"/>
      <c r="NTJ54" s="714"/>
      <c r="NTK54" s="713"/>
      <c r="NTL54" s="714"/>
      <c r="NTM54" s="713"/>
      <c r="NTN54" s="714"/>
      <c r="NTO54" s="713"/>
      <c r="NTP54" s="714"/>
      <c r="NTQ54" s="713"/>
      <c r="NTR54" s="714"/>
      <c r="NTS54" s="713"/>
      <c r="NTT54" s="714"/>
      <c r="NTU54" s="713"/>
      <c r="NTV54" s="714"/>
      <c r="NTW54" s="713"/>
      <c r="NTX54" s="714"/>
      <c r="NTY54" s="713"/>
      <c r="NTZ54" s="714"/>
      <c r="NUA54" s="713"/>
      <c r="NUB54" s="714"/>
      <c r="NUC54" s="713"/>
      <c r="NUD54" s="714"/>
      <c r="NUE54" s="713"/>
      <c r="NUF54" s="714"/>
      <c r="NUG54" s="713"/>
      <c r="NUH54" s="714"/>
      <c r="NUI54" s="713"/>
      <c r="NUJ54" s="714"/>
      <c r="NUK54" s="713"/>
      <c r="NUL54" s="714"/>
      <c r="NUM54" s="713"/>
      <c r="NUN54" s="714"/>
      <c r="NUO54" s="713"/>
      <c r="NUP54" s="714"/>
      <c r="NUQ54" s="713"/>
      <c r="NUR54" s="714"/>
      <c r="NUS54" s="713"/>
      <c r="NUT54" s="714"/>
      <c r="NUU54" s="713"/>
      <c r="NUV54" s="714"/>
      <c r="NUW54" s="713"/>
      <c r="NUX54" s="714"/>
      <c r="NUY54" s="713"/>
      <c r="NUZ54" s="714"/>
      <c r="NVA54" s="713"/>
      <c r="NVB54" s="714"/>
      <c r="NVC54" s="713"/>
      <c r="NVD54" s="714"/>
      <c r="NVE54" s="713"/>
      <c r="NVF54" s="714"/>
      <c r="NVG54" s="713"/>
      <c r="NVH54" s="714"/>
      <c r="NVI54" s="713"/>
      <c r="NVJ54" s="714"/>
      <c r="NVK54" s="713"/>
      <c r="NVL54" s="714"/>
      <c r="NVM54" s="713"/>
      <c r="NVN54" s="714"/>
      <c r="NVO54" s="713"/>
      <c r="NVP54" s="714"/>
      <c r="NVQ54" s="713"/>
      <c r="NVR54" s="714"/>
      <c r="NVS54" s="713"/>
      <c r="NVT54" s="714"/>
      <c r="NVU54" s="713"/>
      <c r="NVV54" s="714"/>
      <c r="NVW54" s="713"/>
      <c r="NVX54" s="714"/>
      <c r="NVY54" s="713"/>
      <c r="NVZ54" s="714"/>
      <c r="NWA54" s="713"/>
      <c r="NWB54" s="714"/>
      <c r="NWC54" s="713"/>
      <c r="NWD54" s="714"/>
      <c r="NWE54" s="713"/>
      <c r="NWF54" s="714"/>
      <c r="NWG54" s="713"/>
      <c r="NWH54" s="714"/>
      <c r="NWI54" s="713"/>
      <c r="NWJ54" s="714"/>
      <c r="NWK54" s="713"/>
      <c r="NWL54" s="714"/>
      <c r="NWM54" s="713"/>
      <c r="NWN54" s="714"/>
      <c r="NWO54" s="713"/>
      <c r="NWP54" s="714"/>
      <c r="NWQ54" s="713"/>
      <c r="NWR54" s="714"/>
      <c r="NWS54" s="713"/>
      <c r="NWT54" s="714"/>
      <c r="NWU54" s="713"/>
      <c r="NWV54" s="714"/>
      <c r="NWW54" s="713"/>
      <c r="NWX54" s="714"/>
      <c r="NWY54" s="713"/>
      <c r="NWZ54" s="714"/>
      <c r="NXA54" s="713"/>
      <c r="NXB54" s="714"/>
      <c r="NXC54" s="713"/>
      <c r="NXD54" s="714"/>
      <c r="NXE54" s="713"/>
      <c r="NXF54" s="714"/>
      <c r="NXG54" s="713"/>
      <c r="NXH54" s="714"/>
      <c r="NXI54" s="713"/>
      <c r="NXJ54" s="714"/>
      <c r="NXK54" s="713"/>
      <c r="NXL54" s="714"/>
      <c r="NXM54" s="713"/>
      <c r="NXN54" s="714"/>
      <c r="NXO54" s="713"/>
      <c r="NXP54" s="714"/>
      <c r="NXQ54" s="713"/>
      <c r="NXR54" s="714"/>
      <c r="NXS54" s="713"/>
      <c r="NXT54" s="714"/>
      <c r="NXU54" s="713"/>
      <c r="NXV54" s="714"/>
      <c r="NXW54" s="713"/>
      <c r="NXX54" s="714"/>
      <c r="NXY54" s="713"/>
      <c r="NXZ54" s="714"/>
      <c r="NYA54" s="713"/>
      <c r="NYB54" s="714"/>
      <c r="NYC54" s="713"/>
      <c r="NYD54" s="714"/>
      <c r="NYE54" s="713"/>
      <c r="NYF54" s="714"/>
      <c r="NYG54" s="713"/>
      <c r="NYH54" s="714"/>
      <c r="NYI54" s="713"/>
      <c r="NYJ54" s="714"/>
      <c r="NYK54" s="713"/>
      <c r="NYL54" s="714"/>
      <c r="NYM54" s="713"/>
      <c r="NYN54" s="714"/>
      <c r="NYO54" s="713"/>
      <c r="NYP54" s="714"/>
      <c r="NYQ54" s="713"/>
      <c r="NYR54" s="714"/>
      <c r="NYS54" s="713"/>
      <c r="NYT54" s="714"/>
      <c r="NYU54" s="713"/>
      <c r="NYV54" s="714"/>
      <c r="NYW54" s="713"/>
      <c r="NYX54" s="714"/>
      <c r="NYY54" s="713"/>
      <c r="NYZ54" s="714"/>
      <c r="NZA54" s="713"/>
      <c r="NZB54" s="714"/>
      <c r="NZC54" s="713"/>
      <c r="NZD54" s="714"/>
      <c r="NZE54" s="713"/>
      <c r="NZF54" s="714"/>
      <c r="NZG54" s="713"/>
      <c r="NZH54" s="714"/>
      <c r="NZI54" s="713"/>
      <c r="NZJ54" s="714"/>
      <c r="NZK54" s="713"/>
      <c r="NZL54" s="714"/>
      <c r="NZM54" s="713"/>
      <c r="NZN54" s="714"/>
      <c r="NZO54" s="713"/>
      <c r="NZP54" s="714"/>
      <c r="NZQ54" s="713"/>
      <c r="NZR54" s="714"/>
      <c r="NZS54" s="713"/>
      <c r="NZT54" s="714"/>
      <c r="NZU54" s="713"/>
      <c r="NZV54" s="714"/>
      <c r="NZW54" s="713"/>
      <c r="NZX54" s="714"/>
      <c r="NZY54" s="713"/>
      <c r="NZZ54" s="714"/>
      <c r="OAA54" s="713"/>
      <c r="OAB54" s="714"/>
      <c r="OAC54" s="713"/>
      <c r="OAD54" s="714"/>
      <c r="OAE54" s="713"/>
      <c r="OAF54" s="714"/>
      <c r="OAG54" s="713"/>
      <c r="OAH54" s="714"/>
      <c r="OAI54" s="713"/>
      <c r="OAJ54" s="714"/>
      <c r="OAK54" s="713"/>
      <c r="OAL54" s="714"/>
      <c r="OAM54" s="713"/>
      <c r="OAN54" s="714"/>
      <c r="OAO54" s="713"/>
      <c r="OAP54" s="714"/>
      <c r="OAQ54" s="713"/>
      <c r="OAR54" s="714"/>
      <c r="OAS54" s="713"/>
      <c r="OAT54" s="714"/>
      <c r="OAU54" s="713"/>
      <c r="OAV54" s="714"/>
      <c r="OAW54" s="713"/>
      <c r="OAX54" s="714"/>
      <c r="OAY54" s="713"/>
      <c r="OAZ54" s="714"/>
      <c r="OBA54" s="713"/>
      <c r="OBB54" s="714"/>
      <c r="OBC54" s="713"/>
      <c r="OBD54" s="714"/>
      <c r="OBE54" s="713"/>
      <c r="OBF54" s="714"/>
      <c r="OBG54" s="713"/>
      <c r="OBH54" s="714"/>
      <c r="OBI54" s="713"/>
      <c r="OBJ54" s="714"/>
      <c r="OBK54" s="713"/>
      <c r="OBL54" s="714"/>
      <c r="OBM54" s="713"/>
      <c r="OBN54" s="714"/>
      <c r="OBO54" s="713"/>
      <c r="OBP54" s="714"/>
      <c r="OBQ54" s="713"/>
      <c r="OBR54" s="714"/>
      <c r="OBS54" s="713"/>
      <c r="OBT54" s="714"/>
      <c r="OBU54" s="713"/>
      <c r="OBV54" s="714"/>
      <c r="OBW54" s="713"/>
      <c r="OBX54" s="714"/>
      <c r="OBY54" s="713"/>
      <c r="OBZ54" s="714"/>
      <c r="OCA54" s="713"/>
      <c r="OCB54" s="714"/>
      <c r="OCC54" s="713"/>
      <c r="OCD54" s="714"/>
      <c r="OCE54" s="713"/>
      <c r="OCF54" s="714"/>
      <c r="OCG54" s="713"/>
      <c r="OCH54" s="714"/>
      <c r="OCI54" s="713"/>
      <c r="OCJ54" s="714"/>
      <c r="OCK54" s="713"/>
      <c r="OCL54" s="714"/>
      <c r="OCM54" s="713"/>
      <c r="OCN54" s="714"/>
      <c r="OCO54" s="713"/>
      <c r="OCP54" s="714"/>
      <c r="OCQ54" s="713"/>
      <c r="OCR54" s="714"/>
      <c r="OCS54" s="713"/>
      <c r="OCT54" s="714"/>
      <c r="OCU54" s="713"/>
      <c r="OCV54" s="714"/>
      <c r="OCW54" s="713"/>
      <c r="OCX54" s="714"/>
      <c r="OCY54" s="713"/>
      <c r="OCZ54" s="714"/>
      <c r="ODA54" s="713"/>
      <c r="ODB54" s="714"/>
      <c r="ODC54" s="713"/>
      <c r="ODD54" s="714"/>
      <c r="ODE54" s="713"/>
      <c r="ODF54" s="714"/>
      <c r="ODG54" s="713"/>
      <c r="ODH54" s="714"/>
      <c r="ODI54" s="713"/>
      <c r="ODJ54" s="714"/>
      <c r="ODK54" s="713"/>
      <c r="ODL54" s="714"/>
      <c r="ODM54" s="713"/>
      <c r="ODN54" s="714"/>
      <c r="ODO54" s="713"/>
      <c r="ODP54" s="714"/>
      <c r="ODQ54" s="713"/>
      <c r="ODR54" s="714"/>
      <c r="ODS54" s="713"/>
      <c r="ODT54" s="714"/>
      <c r="ODU54" s="713"/>
      <c r="ODV54" s="714"/>
      <c r="ODW54" s="713"/>
      <c r="ODX54" s="714"/>
      <c r="ODY54" s="713"/>
      <c r="ODZ54" s="714"/>
      <c r="OEA54" s="713"/>
      <c r="OEB54" s="714"/>
      <c r="OEC54" s="713"/>
      <c r="OED54" s="714"/>
      <c r="OEE54" s="713"/>
      <c r="OEF54" s="714"/>
      <c r="OEG54" s="713"/>
      <c r="OEH54" s="714"/>
      <c r="OEI54" s="713"/>
      <c r="OEJ54" s="714"/>
      <c r="OEK54" s="713"/>
      <c r="OEL54" s="714"/>
      <c r="OEM54" s="713"/>
      <c r="OEN54" s="714"/>
      <c r="OEO54" s="713"/>
      <c r="OEP54" s="714"/>
      <c r="OEQ54" s="713"/>
      <c r="OER54" s="714"/>
      <c r="OES54" s="713"/>
      <c r="OET54" s="714"/>
      <c r="OEU54" s="713"/>
      <c r="OEV54" s="714"/>
      <c r="OEW54" s="713"/>
      <c r="OEX54" s="714"/>
      <c r="OEY54" s="713"/>
      <c r="OEZ54" s="714"/>
      <c r="OFA54" s="713"/>
      <c r="OFB54" s="714"/>
      <c r="OFC54" s="713"/>
      <c r="OFD54" s="714"/>
      <c r="OFE54" s="713"/>
      <c r="OFF54" s="714"/>
      <c r="OFG54" s="713"/>
      <c r="OFH54" s="714"/>
      <c r="OFI54" s="713"/>
      <c r="OFJ54" s="714"/>
      <c r="OFK54" s="713"/>
      <c r="OFL54" s="714"/>
      <c r="OFM54" s="713"/>
      <c r="OFN54" s="714"/>
      <c r="OFO54" s="713"/>
      <c r="OFP54" s="714"/>
      <c r="OFQ54" s="713"/>
      <c r="OFR54" s="714"/>
      <c r="OFS54" s="713"/>
      <c r="OFT54" s="714"/>
      <c r="OFU54" s="713"/>
      <c r="OFV54" s="714"/>
      <c r="OFW54" s="713"/>
      <c r="OFX54" s="714"/>
      <c r="OFY54" s="713"/>
      <c r="OFZ54" s="714"/>
      <c r="OGA54" s="713"/>
      <c r="OGB54" s="714"/>
      <c r="OGC54" s="713"/>
      <c r="OGD54" s="714"/>
      <c r="OGE54" s="713"/>
      <c r="OGF54" s="714"/>
      <c r="OGG54" s="713"/>
      <c r="OGH54" s="714"/>
      <c r="OGI54" s="713"/>
      <c r="OGJ54" s="714"/>
      <c r="OGK54" s="713"/>
      <c r="OGL54" s="714"/>
      <c r="OGM54" s="713"/>
      <c r="OGN54" s="714"/>
      <c r="OGO54" s="713"/>
      <c r="OGP54" s="714"/>
      <c r="OGQ54" s="713"/>
      <c r="OGR54" s="714"/>
      <c r="OGS54" s="713"/>
      <c r="OGT54" s="714"/>
      <c r="OGU54" s="713"/>
      <c r="OGV54" s="714"/>
      <c r="OGW54" s="713"/>
      <c r="OGX54" s="714"/>
      <c r="OGY54" s="713"/>
      <c r="OGZ54" s="714"/>
      <c r="OHA54" s="713"/>
      <c r="OHB54" s="714"/>
      <c r="OHC54" s="713"/>
      <c r="OHD54" s="714"/>
      <c r="OHE54" s="713"/>
      <c r="OHF54" s="714"/>
      <c r="OHG54" s="713"/>
      <c r="OHH54" s="714"/>
      <c r="OHI54" s="713"/>
      <c r="OHJ54" s="714"/>
      <c r="OHK54" s="713"/>
      <c r="OHL54" s="714"/>
      <c r="OHM54" s="713"/>
      <c r="OHN54" s="714"/>
      <c r="OHO54" s="713"/>
      <c r="OHP54" s="714"/>
      <c r="OHQ54" s="713"/>
      <c r="OHR54" s="714"/>
      <c r="OHS54" s="713"/>
      <c r="OHT54" s="714"/>
      <c r="OHU54" s="713"/>
      <c r="OHV54" s="714"/>
      <c r="OHW54" s="713"/>
      <c r="OHX54" s="714"/>
      <c r="OHY54" s="713"/>
      <c r="OHZ54" s="714"/>
      <c r="OIA54" s="713"/>
      <c r="OIB54" s="714"/>
      <c r="OIC54" s="713"/>
      <c r="OID54" s="714"/>
      <c r="OIE54" s="713"/>
      <c r="OIF54" s="714"/>
      <c r="OIG54" s="713"/>
      <c r="OIH54" s="714"/>
      <c r="OII54" s="713"/>
      <c r="OIJ54" s="714"/>
      <c r="OIK54" s="713"/>
      <c r="OIL54" s="714"/>
      <c r="OIM54" s="713"/>
      <c r="OIN54" s="714"/>
      <c r="OIO54" s="713"/>
      <c r="OIP54" s="714"/>
      <c r="OIQ54" s="713"/>
      <c r="OIR54" s="714"/>
      <c r="OIS54" s="713"/>
      <c r="OIT54" s="714"/>
      <c r="OIU54" s="713"/>
      <c r="OIV54" s="714"/>
      <c r="OIW54" s="713"/>
      <c r="OIX54" s="714"/>
      <c r="OIY54" s="713"/>
      <c r="OIZ54" s="714"/>
      <c r="OJA54" s="713"/>
      <c r="OJB54" s="714"/>
      <c r="OJC54" s="713"/>
      <c r="OJD54" s="714"/>
      <c r="OJE54" s="713"/>
      <c r="OJF54" s="714"/>
      <c r="OJG54" s="713"/>
      <c r="OJH54" s="714"/>
      <c r="OJI54" s="713"/>
      <c r="OJJ54" s="714"/>
      <c r="OJK54" s="713"/>
      <c r="OJL54" s="714"/>
      <c r="OJM54" s="713"/>
      <c r="OJN54" s="714"/>
      <c r="OJO54" s="713"/>
      <c r="OJP54" s="714"/>
      <c r="OJQ54" s="713"/>
      <c r="OJR54" s="714"/>
      <c r="OJS54" s="713"/>
      <c r="OJT54" s="714"/>
      <c r="OJU54" s="713"/>
      <c r="OJV54" s="714"/>
      <c r="OJW54" s="713"/>
      <c r="OJX54" s="714"/>
      <c r="OJY54" s="713"/>
      <c r="OJZ54" s="714"/>
      <c r="OKA54" s="713"/>
      <c r="OKB54" s="714"/>
      <c r="OKC54" s="713"/>
      <c r="OKD54" s="714"/>
      <c r="OKE54" s="713"/>
      <c r="OKF54" s="714"/>
      <c r="OKG54" s="713"/>
      <c r="OKH54" s="714"/>
      <c r="OKI54" s="713"/>
      <c r="OKJ54" s="714"/>
      <c r="OKK54" s="713"/>
      <c r="OKL54" s="714"/>
      <c r="OKM54" s="713"/>
      <c r="OKN54" s="714"/>
      <c r="OKO54" s="713"/>
      <c r="OKP54" s="714"/>
      <c r="OKQ54" s="713"/>
      <c r="OKR54" s="714"/>
      <c r="OKS54" s="713"/>
      <c r="OKT54" s="714"/>
      <c r="OKU54" s="713"/>
      <c r="OKV54" s="714"/>
      <c r="OKW54" s="713"/>
      <c r="OKX54" s="714"/>
      <c r="OKY54" s="713"/>
      <c r="OKZ54" s="714"/>
      <c r="OLA54" s="713"/>
      <c r="OLB54" s="714"/>
      <c r="OLC54" s="713"/>
      <c r="OLD54" s="714"/>
      <c r="OLE54" s="713"/>
      <c r="OLF54" s="714"/>
      <c r="OLG54" s="713"/>
      <c r="OLH54" s="714"/>
      <c r="OLI54" s="713"/>
      <c r="OLJ54" s="714"/>
      <c r="OLK54" s="713"/>
      <c r="OLL54" s="714"/>
      <c r="OLM54" s="713"/>
      <c r="OLN54" s="714"/>
      <c r="OLO54" s="713"/>
      <c r="OLP54" s="714"/>
      <c r="OLQ54" s="713"/>
      <c r="OLR54" s="714"/>
      <c r="OLS54" s="713"/>
      <c r="OLT54" s="714"/>
      <c r="OLU54" s="713"/>
      <c r="OLV54" s="714"/>
      <c r="OLW54" s="713"/>
      <c r="OLX54" s="714"/>
      <c r="OLY54" s="713"/>
      <c r="OLZ54" s="714"/>
      <c r="OMA54" s="713"/>
      <c r="OMB54" s="714"/>
      <c r="OMC54" s="713"/>
      <c r="OMD54" s="714"/>
      <c r="OME54" s="713"/>
      <c r="OMF54" s="714"/>
      <c r="OMG54" s="713"/>
      <c r="OMH54" s="714"/>
      <c r="OMI54" s="713"/>
      <c r="OMJ54" s="714"/>
      <c r="OMK54" s="713"/>
      <c r="OML54" s="714"/>
      <c r="OMM54" s="713"/>
      <c r="OMN54" s="714"/>
      <c r="OMO54" s="713"/>
      <c r="OMP54" s="714"/>
      <c r="OMQ54" s="713"/>
      <c r="OMR54" s="714"/>
      <c r="OMS54" s="713"/>
      <c r="OMT54" s="714"/>
      <c r="OMU54" s="713"/>
      <c r="OMV54" s="714"/>
      <c r="OMW54" s="713"/>
      <c r="OMX54" s="714"/>
      <c r="OMY54" s="713"/>
      <c r="OMZ54" s="714"/>
      <c r="ONA54" s="713"/>
      <c r="ONB54" s="714"/>
      <c r="ONC54" s="713"/>
      <c r="OND54" s="714"/>
      <c r="ONE54" s="713"/>
      <c r="ONF54" s="714"/>
      <c r="ONG54" s="713"/>
      <c r="ONH54" s="714"/>
      <c r="ONI54" s="713"/>
      <c r="ONJ54" s="714"/>
      <c r="ONK54" s="713"/>
      <c r="ONL54" s="714"/>
      <c r="ONM54" s="713"/>
      <c r="ONN54" s="714"/>
      <c r="ONO54" s="713"/>
      <c r="ONP54" s="714"/>
      <c r="ONQ54" s="713"/>
      <c r="ONR54" s="714"/>
      <c r="ONS54" s="713"/>
      <c r="ONT54" s="714"/>
      <c r="ONU54" s="713"/>
      <c r="ONV54" s="714"/>
      <c r="ONW54" s="713"/>
      <c r="ONX54" s="714"/>
      <c r="ONY54" s="713"/>
      <c r="ONZ54" s="714"/>
      <c r="OOA54" s="713"/>
      <c r="OOB54" s="714"/>
      <c r="OOC54" s="713"/>
      <c r="OOD54" s="714"/>
      <c r="OOE54" s="713"/>
      <c r="OOF54" s="714"/>
      <c r="OOG54" s="713"/>
      <c r="OOH54" s="714"/>
      <c r="OOI54" s="713"/>
      <c r="OOJ54" s="714"/>
      <c r="OOK54" s="713"/>
      <c r="OOL54" s="714"/>
      <c r="OOM54" s="713"/>
      <c r="OON54" s="714"/>
      <c r="OOO54" s="713"/>
      <c r="OOP54" s="714"/>
      <c r="OOQ54" s="713"/>
      <c r="OOR54" s="714"/>
      <c r="OOS54" s="713"/>
      <c r="OOT54" s="714"/>
      <c r="OOU54" s="713"/>
      <c r="OOV54" s="714"/>
      <c r="OOW54" s="713"/>
      <c r="OOX54" s="714"/>
      <c r="OOY54" s="713"/>
      <c r="OOZ54" s="714"/>
      <c r="OPA54" s="713"/>
      <c r="OPB54" s="714"/>
      <c r="OPC54" s="713"/>
      <c r="OPD54" s="714"/>
      <c r="OPE54" s="713"/>
      <c r="OPF54" s="714"/>
      <c r="OPG54" s="713"/>
      <c r="OPH54" s="714"/>
      <c r="OPI54" s="713"/>
      <c r="OPJ54" s="714"/>
      <c r="OPK54" s="713"/>
      <c r="OPL54" s="714"/>
      <c r="OPM54" s="713"/>
      <c r="OPN54" s="714"/>
      <c r="OPO54" s="713"/>
      <c r="OPP54" s="714"/>
      <c r="OPQ54" s="713"/>
      <c r="OPR54" s="714"/>
      <c r="OPS54" s="713"/>
      <c r="OPT54" s="714"/>
      <c r="OPU54" s="713"/>
      <c r="OPV54" s="714"/>
      <c r="OPW54" s="713"/>
      <c r="OPX54" s="714"/>
      <c r="OPY54" s="713"/>
      <c r="OPZ54" s="714"/>
      <c r="OQA54" s="713"/>
      <c r="OQB54" s="714"/>
      <c r="OQC54" s="713"/>
      <c r="OQD54" s="714"/>
      <c r="OQE54" s="713"/>
      <c r="OQF54" s="714"/>
      <c r="OQG54" s="713"/>
      <c r="OQH54" s="714"/>
      <c r="OQI54" s="713"/>
      <c r="OQJ54" s="714"/>
      <c r="OQK54" s="713"/>
      <c r="OQL54" s="714"/>
      <c r="OQM54" s="713"/>
      <c r="OQN54" s="714"/>
      <c r="OQO54" s="713"/>
      <c r="OQP54" s="714"/>
      <c r="OQQ54" s="713"/>
      <c r="OQR54" s="714"/>
      <c r="OQS54" s="713"/>
      <c r="OQT54" s="714"/>
      <c r="OQU54" s="713"/>
      <c r="OQV54" s="714"/>
      <c r="OQW54" s="713"/>
      <c r="OQX54" s="714"/>
      <c r="OQY54" s="713"/>
      <c r="OQZ54" s="714"/>
      <c r="ORA54" s="713"/>
      <c r="ORB54" s="714"/>
      <c r="ORC54" s="713"/>
      <c r="ORD54" s="714"/>
      <c r="ORE54" s="713"/>
      <c r="ORF54" s="714"/>
      <c r="ORG54" s="713"/>
      <c r="ORH54" s="714"/>
      <c r="ORI54" s="713"/>
      <c r="ORJ54" s="714"/>
      <c r="ORK54" s="713"/>
      <c r="ORL54" s="714"/>
      <c r="ORM54" s="713"/>
      <c r="ORN54" s="714"/>
      <c r="ORO54" s="713"/>
      <c r="ORP54" s="714"/>
      <c r="ORQ54" s="713"/>
      <c r="ORR54" s="714"/>
      <c r="ORS54" s="713"/>
      <c r="ORT54" s="714"/>
      <c r="ORU54" s="713"/>
      <c r="ORV54" s="714"/>
      <c r="ORW54" s="713"/>
      <c r="ORX54" s="714"/>
      <c r="ORY54" s="713"/>
      <c r="ORZ54" s="714"/>
      <c r="OSA54" s="713"/>
      <c r="OSB54" s="714"/>
      <c r="OSC54" s="713"/>
      <c r="OSD54" s="714"/>
      <c r="OSE54" s="713"/>
      <c r="OSF54" s="714"/>
      <c r="OSG54" s="713"/>
      <c r="OSH54" s="714"/>
      <c r="OSI54" s="713"/>
      <c r="OSJ54" s="714"/>
      <c r="OSK54" s="713"/>
      <c r="OSL54" s="714"/>
      <c r="OSM54" s="713"/>
      <c r="OSN54" s="714"/>
      <c r="OSO54" s="713"/>
      <c r="OSP54" s="714"/>
      <c r="OSQ54" s="713"/>
      <c r="OSR54" s="714"/>
      <c r="OSS54" s="713"/>
      <c r="OST54" s="714"/>
      <c r="OSU54" s="713"/>
      <c r="OSV54" s="714"/>
      <c r="OSW54" s="713"/>
      <c r="OSX54" s="714"/>
      <c r="OSY54" s="713"/>
      <c r="OSZ54" s="714"/>
      <c r="OTA54" s="713"/>
      <c r="OTB54" s="714"/>
      <c r="OTC54" s="713"/>
      <c r="OTD54" s="714"/>
      <c r="OTE54" s="713"/>
      <c r="OTF54" s="714"/>
      <c r="OTG54" s="713"/>
      <c r="OTH54" s="714"/>
      <c r="OTI54" s="713"/>
      <c r="OTJ54" s="714"/>
      <c r="OTK54" s="713"/>
      <c r="OTL54" s="714"/>
      <c r="OTM54" s="713"/>
      <c r="OTN54" s="714"/>
      <c r="OTO54" s="713"/>
      <c r="OTP54" s="714"/>
      <c r="OTQ54" s="713"/>
      <c r="OTR54" s="714"/>
      <c r="OTS54" s="713"/>
      <c r="OTT54" s="714"/>
      <c r="OTU54" s="713"/>
      <c r="OTV54" s="714"/>
      <c r="OTW54" s="713"/>
      <c r="OTX54" s="714"/>
      <c r="OTY54" s="713"/>
      <c r="OTZ54" s="714"/>
      <c r="OUA54" s="713"/>
      <c r="OUB54" s="714"/>
      <c r="OUC54" s="713"/>
      <c r="OUD54" s="714"/>
      <c r="OUE54" s="713"/>
      <c r="OUF54" s="714"/>
      <c r="OUG54" s="713"/>
      <c r="OUH54" s="714"/>
      <c r="OUI54" s="713"/>
      <c r="OUJ54" s="714"/>
      <c r="OUK54" s="713"/>
      <c r="OUL54" s="714"/>
      <c r="OUM54" s="713"/>
      <c r="OUN54" s="714"/>
      <c r="OUO54" s="713"/>
      <c r="OUP54" s="714"/>
      <c r="OUQ54" s="713"/>
      <c r="OUR54" s="714"/>
      <c r="OUS54" s="713"/>
      <c r="OUT54" s="714"/>
      <c r="OUU54" s="713"/>
      <c r="OUV54" s="714"/>
      <c r="OUW54" s="713"/>
      <c r="OUX54" s="714"/>
      <c r="OUY54" s="713"/>
      <c r="OUZ54" s="714"/>
      <c r="OVA54" s="713"/>
      <c r="OVB54" s="714"/>
      <c r="OVC54" s="713"/>
      <c r="OVD54" s="714"/>
      <c r="OVE54" s="713"/>
      <c r="OVF54" s="714"/>
      <c r="OVG54" s="713"/>
      <c r="OVH54" s="714"/>
      <c r="OVI54" s="713"/>
      <c r="OVJ54" s="714"/>
      <c r="OVK54" s="713"/>
      <c r="OVL54" s="714"/>
      <c r="OVM54" s="713"/>
      <c r="OVN54" s="714"/>
      <c r="OVO54" s="713"/>
      <c r="OVP54" s="714"/>
      <c r="OVQ54" s="713"/>
      <c r="OVR54" s="714"/>
      <c r="OVS54" s="713"/>
      <c r="OVT54" s="714"/>
      <c r="OVU54" s="713"/>
      <c r="OVV54" s="714"/>
      <c r="OVW54" s="713"/>
      <c r="OVX54" s="714"/>
      <c r="OVY54" s="713"/>
      <c r="OVZ54" s="714"/>
      <c r="OWA54" s="713"/>
      <c r="OWB54" s="714"/>
      <c r="OWC54" s="713"/>
      <c r="OWD54" s="714"/>
      <c r="OWE54" s="713"/>
      <c r="OWF54" s="714"/>
      <c r="OWG54" s="713"/>
      <c r="OWH54" s="714"/>
      <c r="OWI54" s="713"/>
      <c r="OWJ54" s="714"/>
      <c r="OWK54" s="713"/>
      <c r="OWL54" s="714"/>
      <c r="OWM54" s="713"/>
      <c r="OWN54" s="714"/>
      <c r="OWO54" s="713"/>
      <c r="OWP54" s="714"/>
      <c r="OWQ54" s="713"/>
      <c r="OWR54" s="714"/>
      <c r="OWS54" s="713"/>
      <c r="OWT54" s="714"/>
      <c r="OWU54" s="713"/>
      <c r="OWV54" s="714"/>
      <c r="OWW54" s="713"/>
      <c r="OWX54" s="714"/>
      <c r="OWY54" s="713"/>
      <c r="OWZ54" s="714"/>
      <c r="OXA54" s="713"/>
      <c r="OXB54" s="714"/>
      <c r="OXC54" s="713"/>
      <c r="OXD54" s="714"/>
      <c r="OXE54" s="713"/>
      <c r="OXF54" s="714"/>
      <c r="OXG54" s="713"/>
      <c r="OXH54" s="714"/>
      <c r="OXI54" s="713"/>
      <c r="OXJ54" s="714"/>
      <c r="OXK54" s="713"/>
      <c r="OXL54" s="714"/>
      <c r="OXM54" s="713"/>
      <c r="OXN54" s="714"/>
      <c r="OXO54" s="713"/>
      <c r="OXP54" s="714"/>
      <c r="OXQ54" s="713"/>
      <c r="OXR54" s="714"/>
      <c r="OXS54" s="713"/>
      <c r="OXT54" s="714"/>
      <c r="OXU54" s="713"/>
      <c r="OXV54" s="714"/>
      <c r="OXW54" s="713"/>
      <c r="OXX54" s="714"/>
      <c r="OXY54" s="713"/>
      <c r="OXZ54" s="714"/>
      <c r="OYA54" s="713"/>
      <c r="OYB54" s="714"/>
      <c r="OYC54" s="713"/>
      <c r="OYD54" s="714"/>
      <c r="OYE54" s="713"/>
      <c r="OYF54" s="714"/>
      <c r="OYG54" s="713"/>
      <c r="OYH54" s="714"/>
      <c r="OYI54" s="713"/>
      <c r="OYJ54" s="714"/>
      <c r="OYK54" s="713"/>
      <c r="OYL54" s="714"/>
      <c r="OYM54" s="713"/>
      <c r="OYN54" s="714"/>
      <c r="OYO54" s="713"/>
      <c r="OYP54" s="714"/>
      <c r="OYQ54" s="713"/>
      <c r="OYR54" s="714"/>
      <c r="OYS54" s="713"/>
      <c r="OYT54" s="714"/>
      <c r="OYU54" s="713"/>
      <c r="OYV54" s="714"/>
      <c r="OYW54" s="713"/>
      <c r="OYX54" s="714"/>
      <c r="OYY54" s="713"/>
      <c r="OYZ54" s="714"/>
      <c r="OZA54" s="713"/>
      <c r="OZB54" s="714"/>
      <c r="OZC54" s="713"/>
      <c r="OZD54" s="714"/>
      <c r="OZE54" s="713"/>
      <c r="OZF54" s="714"/>
      <c r="OZG54" s="713"/>
      <c r="OZH54" s="714"/>
      <c r="OZI54" s="713"/>
      <c r="OZJ54" s="714"/>
      <c r="OZK54" s="713"/>
      <c r="OZL54" s="714"/>
      <c r="OZM54" s="713"/>
      <c r="OZN54" s="714"/>
      <c r="OZO54" s="713"/>
      <c r="OZP54" s="714"/>
      <c r="OZQ54" s="713"/>
      <c r="OZR54" s="714"/>
      <c r="OZS54" s="713"/>
      <c r="OZT54" s="714"/>
      <c r="OZU54" s="713"/>
      <c r="OZV54" s="714"/>
      <c r="OZW54" s="713"/>
      <c r="OZX54" s="714"/>
      <c r="OZY54" s="713"/>
      <c r="OZZ54" s="714"/>
      <c r="PAA54" s="713"/>
      <c r="PAB54" s="714"/>
      <c r="PAC54" s="713"/>
      <c r="PAD54" s="714"/>
      <c r="PAE54" s="713"/>
      <c r="PAF54" s="714"/>
      <c r="PAG54" s="713"/>
      <c r="PAH54" s="714"/>
      <c r="PAI54" s="713"/>
      <c r="PAJ54" s="714"/>
      <c r="PAK54" s="713"/>
      <c r="PAL54" s="714"/>
      <c r="PAM54" s="713"/>
      <c r="PAN54" s="714"/>
      <c r="PAO54" s="713"/>
      <c r="PAP54" s="714"/>
      <c r="PAQ54" s="713"/>
      <c r="PAR54" s="714"/>
      <c r="PAS54" s="713"/>
      <c r="PAT54" s="714"/>
      <c r="PAU54" s="713"/>
      <c r="PAV54" s="714"/>
      <c r="PAW54" s="713"/>
      <c r="PAX54" s="714"/>
      <c r="PAY54" s="713"/>
      <c r="PAZ54" s="714"/>
      <c r="PBA54" s="713"/>
      <c r="PBB54" s="714"/>
      <c r="PBC54" s="713"/>
      <c r="PBD54" s="714"/>
      <c r="PBE54" s="713"/>
      <c r="PBF54" s="714"/>
      <c r="PBG54" s="713"/>
      <c r="PBH54" s="714"/>
      <c r="PBI54" s="713"/>
      <c r="PBJ54" s="714"/>
      <c r="PBK54" s="713"/>
      <c r="PBL54" s="714"/>
      <c r="PBM54" s="713"/>
      <c r="PBN54" s="714"/>
      <c r="PBO54" s="713"/>
      <c r="PBP54" s="714"/>
      <c r="PBQ54" s="713"/>
      <c r="PBR54" s="714"/>
      <c r="PBS54" s="713"/>
      <c r="PBT54" s="714"/>
      <c r="PBU54" s="713"/>
      <c r="PBV54" s="714"/>
      <c r="PBW54" s="713"/>
      <c r="PBX54" s="714"/>
      <c r="PBY54" s="713"/>
      <c r="PBZ54" s="714"/>
      <c r="PCA54" s="713"/>
      <c r="PCB54" s="714"/>
      <c r="PCC54" s="713"/>
      <c r="PCD54" s="714"/>
      <c r="PCE54" s="713"/>
      <c r="PCF54" s="714"/>
      <c r="PCG54" s="713"/>
      <c r="PCH54" s="714"/>
      <c r="PCI54" s="713"/>
      <c r="PCJ54" s="714"/>
      <c r="PCK54" s="713"/>
      <c r="PCL54" s="714"/>
      <c r="PCM54" s="713"/>
      <c r="PCN54" s="714"/>
      <c r="PCO54" s="713"/>
      <c r="PCP54" s="714"/>
      <c r="PCQ54" s="713"/>
      <c r="PCR54" s="714"/>
      <c r="PCS54" s="713"/>
      <c r="PCT54" s="714"/>
      <c r="PCU54" s="713"/>
      <c r="PCV54" s="714"/>
      <c r="PCW54" s="713"/>
      <c r="PCX54" s="714"/>
      <c r="PCY54" s="713"/>
      <c r="PCZ54" s="714"/>
      <c r="PDA54" s="713"/>
      <c r="PDB54" s="714"/>
      <c r="PDC54" s="713"/>
      <c r="PDD54" s="714"/>
      <c r="PDE54" s="713"/>
      <c r="PDF54" s="714"/>
      <c r="PDG54" s="713"/>
      <c r="PDH54" s="714"/>
      <c r="PDI54" s="713"/>
      <c r="PDJ54" s="714"/>
      <c r="PDK54" s="713"/>
      <c r="PDL54" s="714"/>
      <c r="PDM54" s="713"/>
      <c r="PDN54" s="714"/>
      <c r="PDO54" s="713"/>
      <c r="PDP54" s="714"/>
      <c r="PDQ54" s="713"/>
      <c r="PDR54" s="714"/>
      <c r="PDS54" s="713"/>
      <c r="PDT54" s="714"/>
      <c r="PDU54" s="713"/>
      <c r="PDV54" s="714"/>
      <c r="PDW54" s="713"/>
      <c r="PDX54" s="714"/>
      <c r="PDY54" s="713"/>
      <c r="PDZ54" s="714"/>
      <c r="PEA54" s="713"/>
      <c r="PEB54" s="714"/>
      <c r="PEC54" s="713"/>
      <c r="PED54" s="714"/>
      <c r="PEE54" s="713"/>
      <c r="PEF54" s="714"/>
      <c r="PEG54" s="713"/>
      <c r="PEH54" s="714"/>
      <c r="PEI54" s="713"/>
      <c r="PEJ54" s="714"/>
      <c r="PEK54" s="713"/>
      <c r="PEL54" s="714"/>
      <c r="PEM54" s="713"/>
      <c r="PEN54" s="714"/>
      <c r="PEO54" s="713"/>
      <c r="PEP54" s="714"/>
      <c r="PEQ54" s="713"/>
      <c r="PER54" s="714"/>
      <c r="PES54" s="713"/>
      <c r="PET54" s="714"/>
      <c r="PEU54" s="713"/>
      <c r="PEV54" s="714"/>
      <c r="PEW54" s="713"/>
      <c r="PEX54" s="714"/>
      <c r="PEY54" s="713"/>
      <c r="PEZ54" s="714"/>
      <c r="PFA54" s="713"/>
      <c r="PFB54" s="714"/>
      <c r="PFC54" s="713"/>
      <c r="PFD54" s="714"/>
      <c r="PFE54" s="713"/>
      <c r="PFF54" s="714"/>
      <c r="PFG54" s="713"/>
      <c r="PFH54" s="714"/>
      <c r="PFI54" s="713"/>
      <c r="PFJ54" s="714"/>
      <c r="PFK54" s="713"/>
      <c r="PFL54" s="714"/>
      <c r="PFM54" s="713"/>
      <c r="PFN54" s="714"/>
      <c r="PFO54" s="713"/>
      <c r="PFP54" s="714"/>
      <c r="PFQ54" s="713"/>
      <c r="PFR54" s="714"/>
      <c r="PFS54" s="713"/>
      <c r="PFT54" s="714"/>
      <c r="PFU54" s="713"/>
      <c r="PFV54" s="714"/>
      <c r="PFW54" s="713"/>
      <c r="PFX54" s="714"/>
      <c r="PFY54" s="713"/>
      <c r="PFZ54" s="714"/>
      <c r="PGA54" s="713"/>
      <c r="PGB54" s="714"/>
      <c r="PGC54" s="713"/>
      <c r="PGD54" s="714"/>
      <c r="PGE54" s="713"/>
      <c r="PGF54" s="714"/>
      <c r="PGG54" s="713"/>
      <c r="PGH54" s="714"/>
      <c r="PGI54" s="713"/>
      <c r="PGJ54" s="714"/>
      <c r="PGK54" s="713"/>
      <c r="PGL54" s="714"/>
      <c r="PGM54" s="713"/>
      <c r="PGN54" s="714"/>
      <c r="PGO54" s="713"/>
      <c r="PGP54" s="714"/>
      <c r="PGQ54" s="713"/>
      <c r="PGR54" s="714"/>
      <c r="PGS54" s="713"/>
      <c r="PGT54" s="714"/>
      <c r="PGU54" s="713"/>
      <c r="PGV54" s="714"/>
      <c r="PGW54" s="713"/>
      <c r="PGX54" s="714"/>
      <c r="PGY54" s="713"/>
      <c r="PGZ54" s="714"/>
      <c r="PHA54" s="713"/>
      <c r="PHB54" s="714"/>
      <c r="PHC54" s="713"/>
      <c r="PHD54" s="714"/>
      <c r="PHE54" s="713"/>
      <c r="PHF54" s="714"/>
      <c r="PHG54" s="713"/>
      <c r="PHH54" s="714"/>
      <c r="PHI54" s="713"/>
      <c r="PHJ54" s="714"/>
      <c r="PHK54" s="713"/>
      <c r="PHL54" s="714"/>
      <c r="PHM54" s="713"/>
      <c r="PHN54" s="714"/>
      <c r="PHO54" s="713"/>
      <c r="PHP54" s="714"/>
      <c r="PHQ54" s="713"/>
      <c r="PHR54" s="714"/>
      <c r="PHS54" s="713"/>
      <c r="PHT54" s="714"/>
      <c r="PHU54" s="713"/>
      <c r="PHV54" s="714"/>
      <c r="PHW54" s="713"/>
      <c r="PHX54" s="714"/>
      <c r="PHY54" s="713"/>
      <c r="PHZ54" s="714"/>
      <c r="PIA54" s="713"/>
      <c r="PIB54" s="714"/>
      <c r="PIC54" s="713"/>
      <c r="PID54" s="714"/>
      <c r="PIE54" s="713"/>
      <c r="PIF54" s="714"/>
      <c r="PIG54" s="713"/>
      <c r="PIH54" s="714"/>
      <c r="PII54" s="713"/>
      <c r="PIJ54" s="714"/>
      <c r="PIK54" s="713"/>
      <c r="PIL54" s="714"/>
      <c r="PIM54" s="713"/>
      <c r="PIN54" s="714"/>
      <c r="PIO54" s="713"/>
      <c r="PIP54" s="714"/>
      <c r="PIQ54" s="713"/>
      <c r="PIR54" s="714"/>
      <c r="PIS54" s="713"/>
      <c r="PIT54" s="714"/>
      <c r="PIU54" s="713"/>
      <c r="PIV54" s="714"/>
      <c r="PIW54" s="713"/>
      <c r="PIX54" s="714"/>
      <c r="PIY54" s="713"/>
      <c r="PIZ54" s="714"/>
      <c r="PJA54" s="713"/>
      <c r="PJB54" s="714"/>
      <c r="PJC54" s="713"/>
      <c r="PJD54" s="714"/>
      <c r="PJE54" s="713"/>
      <c r="PJF54" s="714"/>
      <c r="PJG54" s="713"/>
      <c r="PJH54" s="714"/>
      <c r="PJI54" s="713"/>
      <c r="PJJ54" s="714"/>
      <c r="PJK54" s="713"/>
      <c r="PJL54" s="714"/>
      <c r="PJM54" s="713"/>
      <c r="PJN54" s="714"/>
      <c r="PJO54" s="713"/>
      <c r="PJP54" s="714"/>
      <c r="PJQ54" s="713"/>
      <c r="PJR54" s="714"/>
      <c r="PJS54" s="713"/>
      <c r="PJT54" s="714"/>
      <c r="PJU54" s="713"/>
      <c r="PJV54" s="714"/>
      <c r="PJW54" s="713"/>
      <c r="PJX54" s="714"/>
      <c r="PJY54" s="713"/>
      <c r="PJZ54" s="714"/>
      <c r="PKA54" s="713"/>
      <c r="PKB54" s="714"/>
      <c r="PKC54" s="713"/>
      <c r="PKD54" s="714"/>
      <c r="PKE54" s="713"/>
      <c r="PKF54" s="714"/>
      <c r="PKG54" s="713"/>
      <c r="PKH54" s="714"/>
      <c r="PKI54" s="713"/>
      <c r="PKJ54" s="714"/>
      <c r="PKK54" s="713"/>
      <c r="PKL54" s="714"/>
      <c r="PKM54" s="713"/>
      <c r="PKN54" s="714"/>
      <c r="PKO54" s="713"/>
      <c r="PKP54" s="714"/>
      <c r="PKQ54" s="713"/>
      <c r="PKR54" s="714"/>
      <c r="PKS54" s="713"/>
      <c r="PKT54" s="714"/>
      <c r="PKU54" s="713"/>
      <c r="PKV54" s="714"/>
      <c r="PKW54" s="713"/>
      <c r="PKX54" s="714"/>
      <c r="PKY54" s="713"/>
      <c r="PKZ54" s="714"/>
      <c r="PLA54" s="713"/>
      <c r="PLB54" s="714"/>
      <c r="PLC54" s="713"/>
      <c r="PLD54" s="714"/>
      <c r="PLE54" s="713"/>
      <c r="PLF54" s="714"/>
      <c r="PLG54" s="713"/>
      <c r="PLH54" s="714"/>
      <c r="PLI54" s="713"/>
      <c r="PLJ54" s="714"/>
      <c r="PLK54" s="713"/>
      <c r="PLL54" s="714"/>
      <c r="PLM54" s="713"/>
      <c r="PLN54" s="714"/>
      <c r="PLO54" s="713"/>
      <c r="PLP54" s="714"/>
      <c r="PLQ54" s="713"/>
      <c r="PLR54" s="714"/>
      <c r="PLS54" s="713"/>
      <c r="PLT54" s="714"/>
      <c r="PLU54" s="713"/>
      <c r="PLV54" s="714"/>
      <c r="PLW54" s="713"/>
      <c r="PLX54" s="714"/>
      <c r="PLY54" s="713"/>
      <c r="PLZ54" s="714"/>
      <c r="PMA54" s="713"/>
      <c r="PMB54" s="714"/>
      <c r="PMC54" s="713"/>
      <c r="PMD54" s="714"/>
      <c r="PME54" s="713"/>
      <c r="PMF54" s="714"/>
      <c r="PMG54" s="713"/>
      <c r="PMH54" s="714"/>
      <c r="PMI54" s="713"/>
      <c r="PMJ54" s="714"/>
      <c r="PMK54" s="713"/>
      <c r="PML54" s="714"/>
      <c r="PMM54" s="713"/>
      <c r="PMN54" s="714"/>
      <c r="PMO54" s="713"/>
      <c r="PMP54" s="714"/>
      <c r="PMQ54" s="713"/>
      <c r="PMR54" s="714"/>
      <c r="PMS54" s="713"/>
      <c r="PMT54" s="714"/>
      <c r="PMU54" s="713"/>
      <c r="PMV54" s="714"/>
      <c r="PMW54" s="713"/>
      <c r="PMX54" s="714"/>
      <c r="PMY54" s="713"/>
      <c r="PMZ54" s="714"/>
      <c r="PNA54" s="713"/>
      <c r="PNB54" s="714"/>
      <c r="PNC54" s="713"/>
      <c r="PND54" s="714"/>
      <c r="PNE54" s="713"/>
      <c r="PNF54" s="714"/>
      <c r="PNG54" s="713"/>
      <c r="PNH54" s="714"/>
      <c r="PNI54" s="713"/>
      <c r="PNJ54" s="714"/>
      <c r="PNK54" s="713"/>
      <c r="PNL54" s="714"/>
      <c r="PNM54" s="713"/>
      <c r="PNN54" s="714"/>
      <c r="PNO54" s="713"/>
      <c r="PNP54" s="714"/>
      <c r="PNQ54" s="713"/>
      <c r="PNR54" s="714"/>
      <c r="PNS54" s="713"/>
      <c r="PNT54" s="714"/>
      <c r="PNU54" s="713"/>
      <c r="PNV54" s="714"/>
      <c r="PNW54" s="713"/>
      <c r="PNX54" s="714"/>
      <c r="PNY54" s="713"/>
      <c r="PNZ54" s="714"/>
      <c r="POA54" s="713"/>
      <c r="POB54" s="714"/>
      <c r="POC54" s="713"/>
      <c r="POD54" s="714"/>
      <c r="POE54" s="713"/>
      <c r="POF54" s="714"/>
      <c r="POG54" s="713"/>
      <c r="POH54" s="714"/>
      <c r="POI54" s="713"/>
      <c r="POJ54" s="714"/>
      <c r="POK54" s="713"/>
      <c r="POL54" s="714"/>
      <c r="POM54" s="713"/>
      <c r="PON54" s="714"/>
      <c r="POO54" s="713"/>
      <c r="POP54" s="714"/>
      <c r="POQ54" s="713"/>
      <c r="POR54" s="714"/>
      <c r="POS54" s="713"/>
      <c r="POT54" s="714"/>
      <c r="POU54" s="713"/>
      <c r="POV54" s="714"/>
      <c r="POW54" s="713"/>
      <c r="POX54" s="714"/>
      <c r="POY54" s="713"/>
      <c r="POZ54" s="714"/>
      <c r="PPA54" s="713"/>
      <c r="PPB54" s="714"/>
      <c r="PPC54" s="713"/>
      <c r="PPD54" s="714"/>
      <c r="PPE54" s="713"/>
      <c r="PPF54" s="714"/>
      <c r="PPG54" s="713"/>
      <c r="PPH54" s="714"/>
      <c r="PPI54" s="713"/>
      <c r="PPJ54" s="714"/>
      <c r="PPK54" s="713"/>
      <c r="PPL54" s="714"/>
      <c r="PPM54" s="713"/>
      <c r="PPN54" s="714"/>
      <c r="PPO54" s="713"/>
      <c r="PPP54" s="714"/>
      <c r="PPQ54" s="713"/>
      <c r="PPR54" s="714"/>
      <c r="PPS54" s="713"/>
      <c r="PPT54" s="714"/>
      <c r="PPU54" s="713"/>
      <c r="PPV54" s="714"/>
      <c r="PPW54" s="713"/>
      <c r="PPX54" s="714"/>
      <c r="PPY54" s="713"/>
      <c r="PPZ54" s="714"/>
      <c r="PQA54" s="713"/>
      <c r="PQB54" s="714"/>
      <c r="PQC54" s="713"/>
      <c r="PQD54" s="714"/>
      <c r="PQE54" s="713"/>
      <c r="PQF54" s="714"/>
      <c r="PQG54" s="713"/>
      <c r="PQH54" s="714"/>
      <c r="PQI54" s="713"/>
      <c r="PQJ54" s="714"/>
      <c r="PQK54" s="713"/>
      <c r="PQL54" s="714"/>
      <c r="PQM54" s="713"/>
      <c r="PQN54" s="714"/>
      <c r="PQO54" s="713"/>
      <c r="PQP54" s="714"/>
      <c r="PQQ54" s="713"/>
      <c r="PQR54" s="714"/>
      <c r="PQS54" s="713"/>
      <c r="PQT54" s="714"/>
      <c r="PQU54" s="713"/>
      <c r="PQV54" s="714"/>
      <c r="PQW54" s="713"/>
      <c r="PQX54" s="714"/>
      <c r="PQY54" s="713"/>
      <c r="PQZ54" s="714"/>
      <c r="PRA54" s="713"/>
      <c r="PRB54" s="714"/>
      <c r="PRC54" s="713"/>
      <c r="PRD54" s="714"/>
      <c r="PRE54" s="713"/>
      <c r="PRF54" s="714"/>
      <c r="PRG54" s="713"/>
      <c r="PRH54" s="714"/>
      <c r="PRI54" s="713"/>
      <c r="PRJ54" s="714"/>
      <c r="PRK54" s="713"/>
      <c r="PRL54" s="714"/>
      <c r="PRM54" s="713"/>
      <c r="PRN54" s="714"/>
      <c r="PRO54" s="713"/>
      <c r="PRP54" s="714"/>
      <c r="PRQ54" s="713"/>
      <c r="PRR54" s="714"/>
      <c r="PRS54" s="713"/>
      <c r="PRT54" s="714"/>
      <c r="PRU54" s="713"/>
      <c r="PRV54" s="714"/>
      <c r="PRW54" s="713"/>
      <c r="PRX54" s="714"/>
      <c r="PRY54" s="713"/>
      <c r="PRZ54" s="714"/>
      <c r="PSA54" s="713"/>
      <c r="PSB54" s="714"/>
      <c r="PSC54" s="713"/>
      <c r="PSD54" s="714"/>
      <c r="PSE54" s="713"/>
      <c r="PSF54" s="714"/>
      <c r="PSG54" s="713"/>
      <c r="PSH54" s="714"/>
      <c r="PSI54" s="713"/>
      <c r="PSJ54" s="714"/>
      <c r="PSK54" s="713"/>
      <c r="PSL54" s="714"/>
      <c r="PSM54" s="713"/>
      <c r="PSN54" s="714"/>
      <c r="PSO54" s="713"/>
      <c r="PSP54" s="714"/>
      <c r="PSQ54" s="713"/>
      <c r="PSR54" s="714"/>
      <c r="PSS54" s="713"/>
      <c r="PST54" s="714"/>
      <c r="PSU54" s="713"/>
      <c r="PSV54" s="714"/>
      <c r="PSW54" s="713"/>
      <c r="PSX54" s="714"/>
      <c r="PSY54" s="713"/>
      <c r="PSZ54" s="714"/>
      <c r="PTA54" s="713"/>
      <c r="PTB54" s="714"/>
      <c r="PTC54" s="713"/>
      <c r="PTD54" s="714"/>
      <c r="PTE54" s="713"/>
      <c r="PTF54" s="714"/>
      <c r="PTG54" s="713"/>
      <c r="PTH54" s="714"/>
      <c r="PTI54" s="713"/>
      <c r="PTJ54" s="714"/>
      <c r="PTK54" s="713"/>
      <c r="PTL54" s="714"/>
      <c r="PTM54" s="713"/>
      <c r="PTN54" s="714"/>
      <c r="PTO54" s="713"/>
      <c r="PTP54" s="714"/>
      <c r="PTQ54" s="713"/>
      <c r="PTR54" s="714"/>
      <c r="PTS54" s="713"/>
      <c r="PTT54" s="714"/>
      <c r="PTU54" s="713"/>
      <c r="PTV54" s="714"/>
      <c r="PTW54" s="713"/>
      <c r="PTX54" s="714"/>
      <c r="PTY54" s="713"/>
      <c r="PTZ54" s="714"/>
      <c r="PUA54" s="713"/>
      <c r="PUB54" s="714"/>
      <c r="PUC54" s="713"/>
      <c r="PUD54" s="714"/>
      <c r="PUE54" s="713"/>
      <c r="PUF54" s="714"/>
      <c r="PUG54" s="713"/>
      <c r="PUH54" s="714"/>
      <c r="PUI54" s="713"/>
      <c r="PUJ54" s="714"/>
      <c r="PUK54" s="713"/>
      <c r="PUL54" s="714"/>
      <c r="PUM54" s="713"/>
      <c r="PUN54" s="714"/>
      <c r="PUO54" s="713"/>
      <c r="PUP54" s="714"/>
      <c r="PUQ54" s="713"/>
      <c r="PUR54" s="714"/>
      <c r="PUS54" s="713"/>
      <c r="PUT54" s="714"/>
      <c r="PUU54" s="713"/>
      <c r="PUV54" s="714"/>
      <c r="PUW54" s="713"/>
      <c r="PUX54" s="714"/>
      <c r="PUY54" s="713"/>
      <c r="PUZ54" s="714"/>
      <c r="PVA54" s="713"/>
      <c r="PVB54" s="714"/>
      <c r="PVC54" s="713"/>
      <c r="PVD54" s="714"/>
      <c r="PVE54" s="713"/>
      <c r="PVF54" s="714"/>
      <c r="PVG54" s="713"/>
      <c r="PVH54" s="714"/>
      <c r="PVI54" s="713"/>
      <c r="PVJ54" s="714"/>
      <c r="PVK54" s="713"/>
      <c r="PVL54" s="714"/>
      <c r="PVM54" s="713"/>
      <c r="PVN54" s="714"/>
      <c r="PVO54" s="713"/>
      <c r="PVP54" s="714"/>
      <c r="PVQ54" s="713"/>
      <c r="PVR54" s="714"/>
      <c r="PVS54" s="713"/>
      <c r="PVT54" s="714"/>
      <c r="PVU54" s="713"/>
      <c r="PVV54" s="714"/>
      <c r="PVW54" s="713"/>
      <c r="PVX54" s="714"/>
      <c r="PVY54" s="713"/>
      <c r="PVZ54" s="714"/>
      <c r="PWA54" s="713"/>
      <c r="PWB54" s="714"/>
      <c r="PWC54" s="713"/>
      <c r="PWD54" s="714"/>
      <c r="PWE54" s="713"/>
      <c r="PWF54" s="714"/>
      <c r="PWG54" s="713"/>
      <c r="PWH54" s="714"/>
      <c r="PWI54" s="713"/>
      <c r="PWJ54" s="714"/>
      <c r="PWK54" s="713"/>
      <c r="PWL54" s="714"/>
      <c r="PWM54" s="713"/>
      <c r="PWN54" s="714"/>
      <c r="PWO54" s="713"/>
      <c r="PWP54" s="714"/>
      <c r="PWQ54" s="713"/>
      <c r="PWR54" s="714"/>
      <c r="PWS54" s="713"/>
      <c r="PWT54" s="714"/>
      <c r="PWU54" s="713"/>
      <c r="PWV54" s="714"/>
      <c r="PWW54" s="713"/>
      <c r="PWX54" s="714"/>
      <c r="PWY54" s="713"/>
      <c r="PWZ54" s="714"/>
      <c r="PXA54" s="713"/>
      <c r="PXB54" s="714"/>
      <c r="PXC54" s="713"/>
      <c r="PXD54" s="714"/>
      <c r="PXE54" s="713"/>
      <c r="PXF54" s="714"/>
      <c r="PXG54" s="713"/>
      <c r="PXH54" s="714"/>
      <c r="PXI54" s="713"/>
      <c r="PXJ54" s="714"/>
      <c r="PXK54" s="713"/>
      <c r="PXL54" s="714"/>
      <c r="PXM54" s="713"/>
      <c r="PXN54" s="714"/>
      <c r="PXO54" s="713"/>
      <c r="PXP54" s="714"/>
      <c r="PXQ54" s="713"/>
      <c r="PXR54" s="714"/>
      <c r="PXS54" s="713"/>
      <c r="PXT54" s="714"/>
      <c r="PXU54" s="713"/>
      <c r="PXV54" s="714"/>
      <c r="PXW54" s="713"/>
      <c r="PXX54" s="714"/>
      <c r="PXY54" s="713"/>
      <c r="PXZ54" s="714"/>
      <c r="PYA54" s="713"/>
      <c r="PYB54" s="714"/>
      <c r="PYC54" s="713"/>
      <c r="PYD54" s="714"/>
      <c r="PYE54" s="713"/>
      <c r="PYF54" s="714"/>
      <c r="PYG54" s="713"/>
      <c r="PYH54" s="714"/>
      <c r="PYI54" s="713"/>
      <c r="PYJ54" s="714"/>
      <c r="PYK54" s="713"/>
      <c r="PYL54" s="714"/>
      <c r="PYM54" s="713"/>
      <c r="PYN54" s="714"/>
      <c r="PYO54" s="713"/>
      <c r="PYP54" s="714"/>
      <c r="PYQ54" s="713"/>
      <c r="PYR54" s="714"/>
      <c r="PYS54" s="713"/>
      <c r="PYT54" s="714"/>
      <c r="PYU54" s="713"/>
      <c r="PYV54" s="714"/>
      <c r="PYW54" s="713"/>
      <c r="PYX54" s="714"/>
      <c r="PYY54" s="713"/>
      <c r="PYZ54" s="714"/>
      <c r="PZA54" s="713"/>
      <c r="PZB54" s="714"/>
      <c r="PZC54" s="713"/>
      <c r="PZD54" s="714"/>
      <c r="PZE54" s="713"/>
      <c r="PZF54" s="714"/>
      <c r="PZG54" s="713"/>
      <c r="PZH54" s="714"/>
      <c r="PZI54" s="713"/>
      <c r="PZJ54" s="714"/>
      <c r="PZK54" s="713"/>
      <c r="PZL54" s="714"/>
      <c r="PZM54" s="713"/>
      <c r="PZN54" s="714"/>
      <c r="PZO54" s="713"/>
      <c r="PZP54" s="714"/>
      <c r="PZQ54" s="713"/>
      <c r="PZR54" s="714"/>
      <c r="PZS54" s="713"/>
      <c r="PZT54" s="714"/>
      <c r="PZU54" s="713"/>
      <c r="PZV54" s="714"/>
      <c r="PZW54" s="713"/>
      <c r="PZX54" s="714"/>
      <c r="PZY54" s="713"/>
      <c r="PZZ54" s="714"/>
      <c r="QAA54" s="713"/>
      <c r="QAB54" s="714"/>
      <c r="QAC54" s="713"/>
      <c r="QAD54" s="714"/>
      <c r="QAE54" s="713"/>
      <c r="QAF54" s="714"/>
      <c r="QAG54" s="713"/>
      <c r="QAH54" s="714"/>
      <c r="QAI54" s="713"/>
      <c r="QAJ54" s="714"/>
      <c r="QAK54" s="713"/>
      <c r="QAL54" s="714"/>
      <c r="QAM54" s="713"/>
      <c r="QAN54" s="714"/>
      <c r="QAO54" s="713"/>
      <c r="QAP54" s="714"/>
      <c r="QAQ54" s="713"/>
      <c r="QAR54" s="714"/>
      <c r="QAS54" s="713"/>
      <c r="QAT54" s="714"/>
      <c r="QAU54" s="713"/>
      <c r="QAV54" s="714"/>
      <c r="QAW54" s="713"/>
      <c r="QAX54" s="714"/>
      <c r="QAY54" s="713"/>
      <c r="QAZ54" s="714"/>
      <c r="QBA54" s="713"/>
      <c r="QBB54" s="714"/>
      <c r="QBC54" s="713"/>
      <c r="QBD54" s="714"/>
      <c r="QBE54" s="713"/>
      <c r="QBF54" s="714"/>
      <c r="QBG54" s="713"/>
      <c r="QBH54" s="714"/>
      <c r="QBI54" s="713"/>
      <c r="QBJ54" s="714"/>
      <c r="QBK54" s="713"/>
      <c r="QBL54" s="714"/>
      <c r="QBM54" s="713"/>
      <c r="QBN54" s="714"/>
      <c r="QBO54" s="713"/>
      <c r="QBP54" s="714"/>
      <c r="QBQ54" s="713"/>
      <c r="QBR54" s="714"/>
      <c r="QBS54" s="713"/>
      <c r="QBT54" s="714"/>
      <c r="QBU54" s="713"/>
      <c r="QBV54" s="714"/>
      <c r="QBW54" s="713"/>
      <c r="QBX54" s="714"/>
      <c r="QBY54" s="713"/>
      <c r="QBZ54" s="714"/>
      <c r="QCA54" s="713"/>
      <c r="QCB54" s="714"/>
      <c r="QCC54" s="713"/>
      <c r="QCD54" s="714"/>
      <c r="QCE54" s="713"/>
      <c r="QCF54" s="714"/>
      <c r="QCG54" s="713"/>
      <c r="QCH54" s="714"/>
      <c r="QCI54" s="713"/>
      <c r="QCJ54" s="714"/>
      <c r="QCK54" s="713"/>
      <c r="QCL54" s="714"/>
      <c r="QCM54" s="713"/>
      <c r="QCN54" s="714"/>
      <c r="QCO54" s="713"/>
      <c r="QCP54" s="714"/>
      <c r="QCQ54" s="713"/>
      <c r="QCR54" s="714"/>
      <c r="QCS54" s="713"/>
      <c r="QCT54" s="714"/>
      <c r="QCU54" s="713"/>
      <c r="QCV54" s="714"/>
      <c r="QCW54" s="713"/>
      <c r="QCX54" s="714"/>
      <c r="QCY54" s="713"/>
      <c r="QCZ54" s="714"/>
      <c r="QDA54" s="713"/>
      <c r="QDB54" s="714"/>
      <c r="QDC54" s="713"/>
      <c r="QDD54" s="714"/>
      <c r="QDE54" s="713"/>
      <c r="QDF54" s="714"/>
      <c r="QDG54" s="713"/>
      <c r="QDH54" s="714"/>
      <c r="QDI54" s="713"/>
      <c r="QDJ54" s="714"/>
      <c r="QDK54" s="713"/>
      <c r="QDL54" s="714"/>
      <c r="QDM54" s="713"/>
      <c r="QDN54" s="714"/>
      <c r="QDO54" s="713"/>
      <c r="QDP54" s="714"/>
      <c r="QDQ54" s="713"/>
      <c r="QDR54" s="714"/>
      <c r="QDS54" s="713"/>
      <c r="QDT54" s="714"/>
      <c r="QDU54" s="713"/>
      <c r="QDV54" s="714"/>
      <c r="QDW54" s="713"/>
      <c r="QDX54" s="714"/>
      <c r="QDY54" s="713"/>
      <c r="QDZ54" s="714"/>
      <c r="QEA54" s="713"/>
      <c r="QEB54" s="714"/>
      <c r="QEC54" s="713"/>
      <c r="QED54" s="714"/>
      <c r="QEE54" s="713"/>
      <c r="QEF54" s="714"/>
      <c r="QEG54" s="713"/>
      <c r="QEH54" s="714"/>
      <c r="QEI54" s="713"/>
      <c r="QEJ54" s="714"/>
      <c r="QEK54" s="713"/>
      <c r="QEL54" s="714"/>
      <c r="QEM54" s="713"/>
      <c r="QEN54" s="714"/>
      <c r="QEO54" s="713"/>
      <c r="QEP54" s="714"/>
      <c r="QEQ54" s="713"/>
      <c r="QER54" s="714"/>
      <c r="QES54" s="713"/>
      <c r="QET54" s="714"/>
      <c r="QEU54" s="713"/>
      <c r="QEV54" s="714"/>
      <c r="QEW54" s="713"/>
      <c r="QEX54" s="714"/>
      <c r="QEY54" s="713"/>
      <c r="QEZ54" s="714"/>
      <c r="QFA54" s="713"/>
      <c r="QFB54" s="714"/>
      <c r="QFC54" s="713"/>
      <c r="QFD54" s="714"/>
      <c r="QFE54" s="713"/>
      <c r="QFF54" s="714"/>
      <c r="QFG54" s="713"/>
      <c r="QFH54" s="714"/>
      <c r="QFI54" s="713"/>
      <c r="QFJ54" s="714"/>
      <c r="QFK54" s="713"/>
      <c r="QFL54" s="714"/>
      <c r="QFM54" s="713"/>
      <c r="QFN54" s="714"/>
      <c r="QFO54" s="713"/>
      <c r="QFP54" s="714"/>
      <c r="QFQ54" s="713"/>
      <c r="QFR54" s="714"/>
      <c r="QFS54" s="713"/>
      <c r="QFT54" s="714"/>
      <c r="QFU54" s="713"/>
      <c r="QFV54" s="714"/>
      <c r="QFW54" s="713"/>
      <c r="QFX54" s="714"/>
      <c r="QFY54" s="713"/>
      <c r="QFZ54" s="714"/>
      <c r="QGA54" s="713"/>
      <c r="QGB54" s="714"/>
      <c r="QGC54" s="713"/>
      <c r="QGD54" s="714"/>
      <c r="QGE54" s="713"/>
      <c r="QGF54" s="714"/>
      <c r="QGG54" s="713"/>
      <c r="QGH54" s="714"/>
      <c r="QGI54" s="713"/>
      <c r="QGJ54" s="714"/>
      <c r="QGK54" s="713"/>
      <c r="QGL54" s="714"/>
      <c r="QGM54" s="713"/>
      <c r="QGN54" s="714"/>
      <c r="QGO54" s="713"/>
      <c r="QGP54" s="714"/>
      <c r="QGQ54" s="713"/>
      <c r="QGR54" s="714"/>
      <c r="QGS54" s="713"/>
      <c r="QGT54" s="714"/>
      <c r="QGU54" s="713"/>
      <c r="QGV54" s="714"/>
      <c r="QGW54" s="713"/>
      <c r="QGX54" s="714"/>
      <c r="QGY54" s="713"/>
      <c r="QGZ54" s="714"/>
      <c r="QHA54" s="713"/>
      <c r="QHB54" s="714"/>
      <c r="QHC54" s="713"/>
      <c r="QHD54" s="714"/>
      <c r="QHE54" s="713"/>
      <c r="QHF54" s="714"/>
      <c r="QHG54" s="713"/>
      <c r="QHH54" s="714"/>
      <c r="QHI54" s="713"/>
      <c r="QHJ54" s="714"/>
      <c r="QHK54" s="713"/>
      <c r="QHL54" s="714"/>
      <c r="QHM54" s="713"/>
      <c r="QHN54" s="714"/>
      <c r="QHO54" s="713"/>
      <c r="QHP54" s="714"/>
      <c r="QHQ54" s="713"/>
      <c r="QHR54" s="714"/>
      <c r="QHS54" s="713"/>
      <c r="QHT54" s="714"/>
      <c r="QHU54" s="713"/>
      <c r="QHV54" s="714"/>
      <c r="QHW54" s="713"/>
      <c r="QHX54" s="714"/>
      <c r="QHY54" s="713"/>
      <c r="QHZ54" s="714"/>
      <c r="QIA54" s="713"/>
      <c r="QIB54" s="714"/>
      <c r="QIC54" s="713"/>
      <c r="QID54" s="714"/>
      <c r="QIE54" s="713"/>
      <c r="QIF54" s="714"/>
      <c r="QIG54" s="713"/>
      <c r="QIH54" s="714"/>
      <c r="QII54" s="713"/>
      <c r="QIJ54" s="714"/>
      <c r="QIK54" s="713"/>
      <c r="QIL54" s="714"/>
      <c r="QIM54" s="713"/>
      <c r="QIN54" s="714"/>
      <c r="QIO54" s="713"/>
      <c r="QIP54" s="714"/>
      <c r="QIQ54" s="713"/>
      <c r="QIR54" s="714"/>
      <c r="QIS54" s="713"/>
      <c r="QIT54" s="714"/>
      <c r="QIU54" s="713"/>
      <c r="QIV54" s="714"/>
      <c r="QIW54" s="713"/>
      <c r="QIX54" s="714"/>
      <c r="QIY54" s="713"/>
      <c r="QIZ54" s="714"/>
      <c r="QJA54" s="713"/>
      <c r="QJB54" s="714"/>
      <c r="QJC54" s="713"/>
      <c r="QJD54" s="714"/>
      <c r="QJE54" s="713"/>
      <c r="QJF54" s="714"/>
      <c r="QJG54" s="713"/>
      <c r="QJH54" s="714"/>
      <c r="QJI54" s="713"/>
      <c r="QJJ54" s="714"/>
      <c r="QJK54" s="713"/>
      <c r="QJL54" s="714"/>
      <c r="QJM54" s="713"/>
      <c r="QJN54" s="714"/>
      <c r="QJO54" s="713"/>
      <c r="QJP54" s="714"/>
      <c r="QJQ54" s="713"/>
      <c r="QJR54" s="714"/>
      <c r="QJS54" s="713"/>
      <c r="QJT54" s="714"/>
      <c r="QJU54" s="713"/>
      <c r="QJV54" s="714"/>
      <c r="QJW54" s="713"/>
      <c r="QJX54" s="714"/>
      <c r="QJY54" s="713"/>
      <c r="QJZ54" s="714"/>
      <c r="QKA54" s="713"/>
      <c r="QKB54" s="714"/>
      <c r="QKC54" s="713"/>
      <c r="QKD54" s="714"/>
      <c r="QKE54" s="713"/>
      <c r="QKF54" s="714"/>
      <c r="QKG54" s="713"/>
      <c r="QKH54" s="714"/>
      <c r="QKI54" s="713"/>
      <c r="QKJ54" s="714"/>
      <c r="QKK54" s="713"/>
      <c r="QKL54" s="714"/>
      <c r="QKM54" s="713"/>
      <c r="QKN54" s="714"/>
      <c r="QKO54" s="713"/>
      <c r="QKP54" s="714"/>
      <c r="QKQ54" s="713"/>
      <c r="QKR54" s="714"/>
      <c r="QKS54" s="713"/>
      <c r="QKT54" s="714"/>
      <c r="QKU54" s="713"/>
      <c r="QKV54" s="714"/>
      <c r="QKW54" s="713"/>
      <c r="QKX54" s="714"/>
      <c r="QKY54" s="713"/>
      <c r="QKZ54" s="714"/>
      <c r="QLA54" s="713"/>
      <c r="QLB54" s="714"/>
      <c r="QLC54" s="713"/>
      <c r="QLD54" s="714"/>
      <c r="QLE54" s="713"/>
      <c r="QLF54" s="714"/>
      <c r="QLG54" s="713"/>
      <c r="QLH54" s="714"/>
      <c r="QLI54" s="713"/>
      <c r="QLJ54" s="714"/>
      <c r="QLK54" s="713"/>
      <c r="QLL54" s="714"/>
      <c r="QLM54" s="713"/>
      <c r="QLN54" s="714"/>
      <c r="QLO54" s="713"/>
      <c r="QLP54" s="714"/>
      <c r="QLQ54" s="713"/>
      <c r="QLR54" s="714"/>
      <c r="QLS54" s="713"/>
      <c r="QLT54" s="714"/>
      <c r="QLU54" s="713"/>
      <c r="QLV54" s="714"/>
      <c r="QLW54" s="713"/>
      <c r="QLX54" s="714"/>
      <c r="QLY54" s="713"/>
      <c r="QLZ54" s="714"/>
      <c r="QMA54" s="713"/>
      <c r="QMB54" s="714"/>
      <c r="QMC54" s="713"/>
      <c r="QMD54" s="714"/>
      <c r="QME54" s="713"/>
      <c r="QMF54" s="714"/>
      <c r="QMG54" s="713"/>
      <c r="QMH54" s="714"/>
      <c r="QMI54" s="713"/>
      <c r="QMJ54" s="714"/>
      <c r="QMK54" s="713"/>
      <c r="QML54" s="714"/>
      <c r="QMM54" s="713"/>
      <c r="QMN54" s="714"/>
      <c r="QMO54" s="713"/>
      <c r="QMP54" s="714"/>
      <c r="QMQ54" s="713"/>
      <c r="QMR54" s="714"/>
      <c r="QMS54" s="713"/>
      <c r="QMT54" s="714"/>
      <c r="QMU54" s="713"/>
      <c r="QMV54" s="714"/>
      <c r="QMW54" s="713"/>
      <c r="QMX54" s="714"/>
      <c r="QMY54" s="713"/>
      <c r="QMZ54" s="714"/>
      <c r="QNA54" s="713"/>
      <c r="QNB54" s="714"/>
      <c r="QNC54" s="713"/>
      <c r="QND54" s="714"/>
      <c r="QNE54" s="713"/>
      <c r="QNF54" s="714"/>
      <c r="QNG54" s="713"/>
      <c r="QNH54" s="714"/>
      <c r="QNI54" s="713"/>
      <c r="QNJ54" s="714"/>
      <c r="QNK54" s="713"/>
      <c r="QNL54" s="714"/>
      <c r="QNM54" s="713"/>
      <c r="QNN54" s="714"/>
      <c r="QNO54" s="713"/>
      <c r="QNP54" s="714"/>
      <c r="QNQ54" s="713"/>
      <c r="QNR54" s="714"/>
      <c r="QNS54" s="713"/>
      <c r="QNT54" s="714"/>
      <c r="QNU54" s="713"/>
      <c r="QNV54" s="714"/>
      <c r="QNW54" s="713"/>
      <c r="QNX54" s="714"/>
      <c r="QNY54" s="713"/>
      <c r="QNZ54" s="714"/>
      <c r="QOA54" s="713"/>
      <c r="QOB54" s="714"/>
      <c r="QOC54" s="713"/>
      <c r="QOD54" s="714"/>
      <c r="QOE54" s="713"/>
      <c r="QOF54" s="714"/>
      <c r="QOG54" s="713"/>
      <c r="QOH54" s="714"/>
      <c r="QOI54" s="713"/>
      <c r="QOJ54" s="714"/>
      <c r="QOK54" s="713"/>
      <c r="QOL54" s="714"/>
      <c r="QOM54" s="713"/>
      <c r="QON54" s="714"/>
      <c r="QOO54" s="713"/>
      <c r="QOP54" s="714"/>
      <c r="QOQ54" s="713"/>
      <c r="QOR54" s="714"/>
      <c r="QOS54" s="713"/>
      <c r="QOT54" s="714"/>
      <c r="QOU54" s="713"/>
      <c r="QOV54" s="714"/>
      <c r="QOW54" s="713"/>
      <c r="QOX54" s="714"/>
      <c r="QOY54" s="713"/>
      <c r="QOZ54" s="714"/>
      <c r="QPA54" s="713"/>
      <c r="QPB54" s="714"/>
      <c r="QPC54" s="713"/>
      <c r="QPD54" s="714"/>
      <c r="QPE54" s="713"/>
      <c r="QPF54" s="714"/>
      <c r="QPG54" s="713"/>
      <c r="QPH54" s="714"/>
      <c r="QPI54" s="713"/>
      <c r="QPJ54" s="714"/>
      <c r="QPK54" s="713"/>
      <c r="QPL54" s="714"/>
      <c r="QPM54" s="713"/>
      <c r="QPN54" s="714"/>
      <c r="QPO54" s="713"/>
      <c r="QPP54" s="714"/>
      <c r="QPQ54" s="713"/>
      <c r="QPR54" s="714"/>
      <c r="QPS54" s="713"/>
      <c r="QPT54" s="714"/>
      <c r="QPU54" s="713"/>
      <c r="QPV54" s="714"/>
      <c r="QPW54" s="713"/>
      <c r="QPX54" s="714"/>
      <c r="QPY54" s="713"/>
      <c r="QPZ54" s="714"/>
      <c r="QQA54" s="713"/>
      <c r="QQB54" s="714"/>
      <c r="QQC54" s="713"/>
      <c r="QQD54" s="714"/>
      <c r="QQE54" s="713"/>
      <c r="QQF54" s="714"/>
      <c r="QQG54" s="713"/>
      <c r="QQH54" s="714"/>
      <c r="QQI54" s="713"/>
      <c r="QQJ54" s="714"/>
      <c r="QQK54" s="713"/>
      <c r="QQL54" s="714"/>
      <c r="QQM54" s="713"/>
      <c r="QQN54" s="714"/>
      <c r="QQO54" s="713"/>
      <c r="QQP54" s="714"/>
      <c r="QQQ54" s="713"/>
      <c r="QQR54" s="714"/>
      <c r="QQS54" s="713"/>
      <c r="QQT54" s="714"/>
      <c r="QQU54" s="713"/>
      <c r="QQV54" s="714"/>
      <c r="QQW54" s="713"/>
      <c r="QQX54" s="714"/>
      <c r="QQY54" s="713"/>
      <c r="QQZ54" s="714"/>
      <c r="QRA54" s="713"/>
      <c r="QRB54" s="714"/>
      <c r="QRC54" s="713"/>
      <c r="QRD54" s="714"/>
      <c r="QRE54" s="713"/>
      <c r="QRF54" s="714"/>
      <c r="QRG54" s="713"/>
      <c r="QRH54" s="714"/>
      <c r="QRI54" s="713"/>
      <c r="QRJ54" s="714"/>
      <c r="QRK54" s="713"/>
      <c r="QRL54" s="714"/>
      <c r="QRM54" s="713"/>
      <c r="QRN54" s="714"/>
      <c r="QRO54" s="713"/>
      <c r="QRP54" s="714"/>
      <c r="QRQ54" s="713"/>
      <c r="QRR54" s="714"/>
      <c r="QRS54" s="713"/>
      <c r="QRT54" s="714"/>
      <c r="QRU54" s="713"/>
      <c r="QRV54" s="714"/>
      <c r="QRW54" s="713"/>
      <c r="QRX54" s="714"/>
      <c r="QRY54" s="713"/>
      <c r="QRZ54" s="714"/>
      <c r="QSA54" s="713"/>
      <c r="QSB54" s="714"/>
      <c r="QSC54" s="713"/>
      <c r="QSD54" s="714"/>
      <c r="QSE54" s="713"/>
      <c r="QSF54" s="714"/>
      <c r="QSG54" s="713"/>
      <c r="QSH54" s="714"/>
      <c r="QSI54" s="713"/>
      <c r="QSJ54" s="714"/>
      <c r="QSK54" s="713"/>
      <c r="QSL54" s="714"/>
      <c r="QSM54" s="713"/>
      <c r="QSN54" s="714"/>
      <c r="QSO54" s="713"/>
      <c r="QSP54" s="714"/>
      <c r="QSQ54" s="713"/>
      <c r="QSR54" s="714"/>
      <c r="QSS54" s="713"/>
      <c r="QST54" s="714"/>
      <c r="QSU54" s="713"/>
      <c r="QSV54" s="714"/>
      <c r="QSW54" s="713"/>
      <c r="QSX54" s="714"/>
      <c r="QSY54" s="713"/>
      <c r="QSZ54" s="714"/>
      <c r="QTA54" s="713"/>
      <c r="QTB54" s="714"/>
      <c r="QTC54" s="713"/>
      <c r="QTD54" s="714"/>
      <c r="QTE54" s="713"/>
      <c r="QTF54" s="714"/>
      <c r="QTG54" s="713"/>
      <c r="QTH54" s="714"/>
      <c r="QTI54" s="713"/>
      <c r="QTJ54" s="714"/>
      <c r="QTK54" s="713"/>
      <c r="QTL54" s="714"/>
      <c r="QTM54" s="713"/>
      <c r="QTN54" s="714"/>
      <c r="QTO54" s="713"/>
      <c r="QTP54" s="714"/>
      <c r="QTQ54" s="713"/>
      <c r="QTR54" s="714"/>
      <c r="QTS54" s="713"/>
      <c r="QTT54" s="714"/>
      <c r="QTU54" s="713"/>
      <c r="QTV54" s="714"/>
      <c r="QTW54" s="713"/>
      <c r="QTX54" s="714"/>
      <c r="QTY54" s="713"/>
      <c r="QTZ54" s="714"/>
      <c r="QUA54" s="713"/>
      <c r="QUB54" s="714"/>
      <c r="QUC54" s="713"/>
      <c r="QUD54" s="714"/>
      <c r="QUE54" s="713"/>
      <c r="QUF54" s="714"/>
      <c r="QUG54" s="713"/>
      <c r="QUH54" s="714"/>
      <c r="QUI54" s="713"/>
      <c r="QUJ54" s="714"/>
      <c r="QUK54" s="713"/>
      <c r="QUL54" s="714"/>
      <c r="QUM54" s="713"/>
      <c r="QUN54" s="714"/>
      <c r="QUO54" s="713"/>
      <c r="QUP54" s="714"/>
      <c r="QUQ54" s="713"/>
      <c r="QUR54" s="714"/>
      <c r="QUS54" s="713"/>
      <c r="QUT54" s="714"/>
      <c r="QUU54" s="713"/>
      <c r="QUV54" s="714"/>
      <c r="QUW54" s="713"/>
      <c r="QUX54" s="714"/>
      <c r="QUY54" s="713"/>
      <c r="QUZ54" s="714"/>
      <c r="QVA54" s="713"/>
      <c r="QVB54" s="714"/>
      <c r="QVC54" s="713"/>
      <c r="QVD54" s="714"/>
      <c r="QVE54" s="713"/>
      <c r="QVF54" s="714"/>
      <c r="QVG54" s="713"/>
      <c r="QVH54" s="714"/>
      <c r="QVI54" s="713"/>
      <c r="QVJ54" s="714"/>
      <c r="QVK54" s="713"/>
      <c r="QVL54" s="714"/>
      <c r="QVM54" s="713"/>
      <c r="QVN54" s="714"/>
      <c r="QVO54" s="713"/>
      <c r="QVP54" s="714"/>
      <c r="QVQ54" s="713"/>
      <c r="QVR54" s="714"/>
      <c r="QVS54" s="713"/>
      <c r="QVT54" s="714"/>
      <c r="QVU54" s="713"/>
      <c r="QVV54" s="714"/>
      <c r="QVW54" s="713"/>
      <c r="QVX54" s="714"/>
      <c r="QVY54" s="713"/>
      <c r="QVZ54" s="714"/>
      <c r="QWA54" s="713"/>
      <c r="QWB54" s="714"/>
      <c r="QWC54" s="713"/>
      <c r="QWD54" s="714"/>
      <c r="QWE54" s="713"/>
      <c r="QWF54" s="714"/>
      <c r="QWG54" s="713"/>
      <c r="QWH54" s="714"/>
      <c r="QWI54" s="713"/>
      <c r="QWJ54" s="714"/>
      <c r="QWK54" s="713"/>
      <c r="QWL54" s="714"/>
      <c r="QWM54" s="713"/>
      <c r="QWN54" s="714"/>
      <c r="QWO54" s="713"/>
      <c r="QWP54" s="714"/>
      <c r="QWQ54" s="713"/>
      <c r="QWR54" s="714"/>
      <c r="QWS54" s="713"/>
      <c r="QWT54" s="714"/>
      <c r="QWU54" s="713"/>
      <c r="QWV54" s="714"/>
      <c r="QWW54" s="713"/>
      <c r="QWX54" s="714"/>
      <c r="QWY54" s="713"/>
      <c r="QWZ54" s="714"/>
      <c r="QXA54" s="713"/>
      <c r="QXB54" s="714"/>
      <c r="QXC54" s="713"/>
      <c r="QXD54" s="714"/>
      <c r="QXE54" s="713"/>
      <c r="QXF54" s="714"/>
      <c r="QXG54" s="713"/>
      <c r="QXH54" s="714"/>
      <c r="QXI54" s="713"/>
      <c r="QXJ54" s="714"/>
      <c r="QXK54" s="713"/>
      <c r="QXL54" s="714"/>
      <c r="QXM54" s="713"/>
      <c r="QXN54" s="714"/>
      <c r="QXO54" s="713"/>
      <c r="QXP54" s="714"/>
      <c r="QXQ54" s="713"/>
      <c r="QXR54" s="714"/>
      <c r="QXS54" s="713"/>
      <c r="QXT54" s="714"/>
      <c r="QXU54" s="713"/>
      <c r="QXV54" s="714"/>
      <c r="QXW54" s="713"/>
      <c r="QXX54" s="714"/>
      <c r="QXY54" s="713"/>
      <c r="QXZ54" s="714"/>
      <c r="QYA54" s="713"/>
      <c r="QYB54" s="714"/>
      <c r="QYC54" s="713"/>
      <c r="QYD54" s="714"/>
      <c r="QYE54" s="713"/>
      <c r="QYF54" s="714"/>
      <c r="QYG54" s="713"/>
      <c r="QYH54" s="714"/>
      <c r="QYI54" s="713"/>
      <c r="QYJ54" s="714"/>
      <c r="QYK54" s="713"/>
      <c r="QYL54" s="714"/>
      <c r="QYM54" s="713"/>
      <c r="QYN54" s="714"/>
      <c r="QYO54" s="713"/>
      <c r="QYP54" s="714"/>
      <c r="QYQ54" s="713"/>
      <c r="QYR54" s="714"/>
      <c r="QYS54" s="713"/>
      <c r="QYT54" s="714"/>
      <c r="QYU54" s="713"/>
      <c r="QYV54" s="714"/>
      <c r="QYW54" s="713"/>
      <c r="QYX54" s="714"/>
      <c r="QYY54" s="713"/>
      <c r="QYZ54" s="714"/>
      <c r="QZA54" s="713"/>
      <c r="QZB54" s="714"/>
      <c r="QZC54" s="713"/>
      <c r="QZD54" s="714"/>
      <c r="QZE54" s="713"/>
      <c r="QZF54" s="714"/>
      <c r="QZG54" s="713"/>
      <c r="QZH54" s="714"/>
      <c r="QZI54" s="713"/>
      <c r="QZJ54" s="714"/>
      <c r="QZK54" s="713"/>
      <c r="QZL54" s="714"/>
      <c r="QZM54" s="713"/>
      <c r="QZN54" s="714"/>
      <c r="QZO54" s="713"/>
      <c r="QZP54" s="714"/>
      <c r="QZQ54" s="713"/>
      <c r="QZR54" s="714"/>
      <c r="QZS54" s="713"/>
      <c r="QZT54" s="714"/>
      <c r="QZU54" s="713"/>
      <c r="QZV54" s="714"/>
      <c r="QZW54" s="713"/>
      <c r="QZX54" s="714"/>
      <c r="QZY54" s="713"/>
      <c r="QZZ54" s="714"/>
      <c r="RAA54" s="713"/>
      <c r="RAB54" s="714"/>
      <c r="RAC54" s="713"/>
      <c r="RAD54" s="714"/>
      <c r="RAE54" s="713"/>
      <c r="RAF54" s="714"/>
      <c r="RAG54" s="713"/>
      <c r="RAH54" s="714"/>
      <c r="RAI54" s="713"/>
      <c r="RAJ54" s="714"/>
      <c r="RAK54" s="713"/>
      <c r="RAL54" s="714"/>
      <c r="RAM54" s="713"/>
      <c r="RAN54" s="714"/>
      <c r="RAO54" s="713"/>
      <c r="RAP54" s="714"/>
      <c r="RAQ54" s="713"/>
      <c r="RAR54" s="714"/>
      <c r="RAS54" s="713"/>
      <c r="RAT54" s="714"/>
      <c r="RAU54" s="713"/>
      <c r="RAV54" s="714"/>
      <c r="RAW54" s="713"/>
      <c r="RAX54" s="714"/>
      <c r="RAY54" s="713"/>
      <c r="RAZ54" s="714"/>
      <c r="RBA54" s="713"/>
      <c r="RBB54" s="714"/>
      <c r="RBC54" s="713"/>
      <c r="RBD54" s="714"/>
      <c r="RBE54" s="713"/>
      <c r="RBF54" s="714"/>
      <c r="RBG54" s="713"/>
      <c r="RBH54" s="714"/>
      <c r="RBI54" s="713"/>
      <c r="RBJ54" s="714"/>
      <c r="RBK54" s="713"/>
      <c r="RBL54" s="714"/>
      <c r="RBM54" s="713"/>
      <c r="RBN54" s="714"/>
      <c r="RBO54" s="713"/>
      <c r="RBP54" s="714"/>
      <c r="RBQ54" s="713"/>
      <c r="RBR54" s="714"/>
      <c r="RBS54" s="713"/>
      <c r="RBT54" s="714"/>
      <c r="RBU54" s="713"/>
      <c r="RBV54" s="714"/>
      <c r="RBW54" s="713"/>
      <c r="RBX54" s="714"/>
      <c r="RBY54" s="713"/>
      <c r="RBZ54" s="714"/>
      <c r="RCA54" s="713"/>
      <c r="RCB54" s="714"/>
      <c r="RCC54" s="713"/>
      <c r="RCD54" s="714"/>
      <c r="RCE54" s="713"/>
      <c r="RCF54" s="714"/>
      <c r="RCG54" s="713"/>
      <c r="RCH54" s="714"/>
      <c r="RCI54" s="713"/>
      <c r="RCJ54" s="714"/>
      <c r="RCK54" s="713"/>
      <c r="RCL54" s="714"/>
      <c r="RCM54" s="713"/>
      <c r="RCN54" s="714"/>
      <c r="RCO54" s="713"/>
      <c r="RCP54" s="714"/>
      <c r="RCQ54" s="713"/>
      <c r="RCR54" s="714"/>
      <c r="RCS54" s="713"/>
      <c r="RCT54" s="714"/>
      <c r="RCU54" s="713"/>
      <c r="RCV54" s="714"/>
      <c r="RCW54" s="713"/>
      <c r="RCX54" s="714"/>
      <c r="RCY54" s="713"/>
      <c r="RCZ54" s="714"/>
      <c r="RDA54" s="713"/>
      <c r="RDB54" s="714"/>
      <c r="RDC54" s="713"/>
      <c r="RDD54" s="714"/>
      <c r="RDE54" s="713"/>
      <c r="RDF54" s="714"/>
      <c r="RDG54" s="713"/>
      <c r="RDH54" s="714"/>
      <c r="RDI54" s="713"/>
      <c r="RDJ54" s="714"/>
      <c r="RDK54" s="713"/>
      <c r="RDL54" s="714"/>
      <c r="RDM54" s="713"/>
      <c r="RDN54" s="714"/>
      <c r="RDO54" s="713"/>
      <c r="RDP54" s="714"/>
      <c r="RDQ54" s="713"/>
      <c r="RDR54" s="714"/>
      <c r="RDS54" s="713"/>
      <c r="RDT54" s="714"/>
      <c r="RDU54" s="713"/>
      <c r="RDV54" s="714"/>
      <c r="RDW54" s="713"/>
      <c r="RDX54" s="714"/>
      <c r="RDY54" s="713"/>
      <c r="RDZ54" s="714"/>
      <c r="REA54" s="713"/>
      <c r="REB54" s="714"/>
      <c r="REC54" s="713"/>
      <c r="RED54" s="714"/>
      <c r="REE54" s="713"/>
      <c r="REF54" s="714"/>
      <c r="REG54" s="713"/>
      <c r="REH54" s="714"/>
      <c r="REI54" s="713"/>
      <c r="REJ54" s="714"/>
      <c r="REK54" s="713"/>
      <c r="REL54" s="714"/>
      <c r="REM54" s="713"/>
      <c r="REN54" s="714"/>
      <c r="REO54" s="713"/>
      <c r="REP54" s="714"/>
      <c r="REQ54" s="713"/>
      <c r="RER54" s="714"/>
      <c r="RES54" s="713"/>
      <c r="RET54" s="714"/>
      <c r="REU54" s="713"/>
      <c r="REV54" s="714"/>
      <c r="REW54" s="713"/>
      <c r="REX54" s="714"/>
      <c r="REY54" s="713"/>
      <c r="REZ54" s="714"/>
      <c r="RFA54" s="713"/>
      <c r="RFB54" s="714"/>
      <c r="RFC54" s="713"/>
      <c r="RFD54" s="714"/>
      <c r="RFE54" s="713"/>
      <c r="RFF54" s="714"/>
      <c r="RFG54" s="713"/>
      <c r="RFH54" s="714"/>
      <c r="RFI54" s="713"/>
      <c r="RFJ54" s="714"/>
      <c r="RFK54" s="713"/>
      <c r="RFL54" s="714"/>
      <c r="RFM54" s="713"/>
      <c r="RFN54" s="714"/>
      <c r="RFO54" s="713"/>
      <c r="RFP54" s="714"/>
      <c r="RFQ54" s="713"/>
      <c r="RFR54" s="714"/>
      <c r="RFS54" s="713"/>
      <c r="RFT54" s="714"/>
      <c r="RFU54" s="713"/>
      <c r="RFV54" s="714"/>
      <c r="RFW54" s="713"/>
      <c r="RFX54" s="714"/>
      <c r="RFY54" s="713"/>
      <c r="RFZ54" s="714"/>
      <c r="RGA54" s="713"/>
      <c r="RGB54" s="714"/>
      <c r="RGC54" s="713"/>
      <c r="RGD54" s="714"/>
      <c r="RGE54" s="713"/>
      <c r="RGF54" s="714"/>
      <c r="RGG54" s="713"/>
      <c r="RGH54" s="714"/>
      <c r="RGI54" s="713"/>
      <c r="RGJ54" s="714"/>
      <c r="RGK54" s="713"/>
      <c r="RGL54" s="714"/>
      <c r="RGM54" s="713"/>
      <c r="RGN54" s="714"/>
      <c r="RGO54" s="713"/>
      <c r="RGP54" s="714"/>
      <c r="RGQ54" s="713"/>
      <c r="RGR54" s="714"/>
      <c r="RGS54" s="713"/>
      <c r="RGT54" s="714"/>
      <c r="RGU54" s="713"/>
      <c r="RGV54" s="714"/>
      <c r="RGW54" s="713"/>
      <c r="RGX54" s="714"/>
      <c r="RGY54" s="713"/>
      <c r="RGZ54" s="714"/>
      <c r="RHA54" s="713"/>
      <c r="RHB54" s="714"/>
      <c r="RHC54" s="713"/>
      <c r="RHD54" s="714"/>
      <c r="RHE54" s="713"/>
      <c r="RHF54" s="714"/>
      <c r="RHG54" s="713"/>
      <c r="RHH54" s="714"/>
      <c r="RHI54" s="713"/>
      <c r="RHJ54" s="714"/>
      <c r="RHK54" s="713"/>
      <c r="RHL54" s="714"/>
      <c r="RHM54" s="713"/>
      <c r="RHN54" s="714"/>
      <c r="RHO54" s="713"/>
      <c r="RHP54" s="714"/>
      <c r="RHQ54" s="713"/>
      <c r="RHR54" s="714"/>
      <c r="RHS54" s="713"/>
      <c r="RHT54" s="714"/>
      <c r="RHU54" s="713"/>
      <c r="RHV54" s="714"/>
      <c r="RHW54" s="713"/>
      <c r="RHX54" s="714"/>
      <c r="RHY54" s="713"/>
      <c r="RHZ54" s="714"/>
      <c r="RIA54" s="713"/>
      <c r="RIB54" s="714"/>
      <c r="RIC54" s="713"/>
      <c r="RID54" s="714"/>
      <c r="RIE54" s="713"/>
      <c r="RIF54" s="714"/>
      <c r="RIG54" s="713"/>
      <c r="RIH54" s="714"/>
      <c r="RII54" s="713"/>
      <c r="RIJ54" s="714"/>
      <c r="RIK54" s="713"/>
      <c r="RIL54" s="714"/>
      <c r="RIM54" s="713"/>
      <c r="RIN54" s="714"/>
      <c r="RIO54" s="713"/>
      <c r="RIP54" s="714"/>
      <c r="RIQ54" s="713"/>
      <c r="RIR54" s="714"/>
      <c r="RIS54" s="713"/>
      <c r="RIT54" s="714"/>
      <c r="RIU54" s="713"/>
      <c r="RIV54" s="714"/>
      <c r="RIW54" s="713"/>
      <c r="RIX54" s="714"/>
      <c r="RIY54" s="713"/>
      <c r="RIZ54" s="714"/>
      <c r="RJA54" s="713"/>
      <c r="RJB54" s="714"/>
      <c r="RJC54" s="713"/>
      <c r="RJD54" s="714"/>
      <c r="RJE54" s="713"/>
      <c r="RJF54" s="714"/>
      <c r="RJG54" s="713"/>
      <c r="RJH54" s="714"/>
      <c r="RJI54" s="713"/>
      <c r="RJJ54" s="714"/>
      <c r="RJK54" s="713"/>
      <c r="RJL54" s="714"/>
      <c r="RJM54" s="713"/>
      <c r="RJN54" s="714"/>
      <c r="RJO54" s="713"/>
      <c r="RJP54" s="714"/>
      <c r="RJQ54" s="713"/>
      <c r="RJR54" s="714"/>
      <c r="RJS54" s="713"/>
      <c r="RJT54" s="714"/>
      <c r="RJU54" s="713"/>
      <c r="RJV54" s="714"/>
      <c r="RJW54" s="713"/>
      <c r="RJX54" s="714"/>
      <c r="RJY54" s="713"/>
      <c r="RJZ54" s="714"/>
      <c r="RKA54" s="713"/>
      <c r="RKB54" s="714"/>
      <c r="RKC54" s="713"/>
      <c r="RKD54" s="714"/>
      <c r="RKE54" s="713"/>
      <c r="RKF54" s="714"/>
      <c r="RKG54" s="713"/>
      <c r="RKH54" s="714"/>
      <c r="RKI54" s="713"/>
      <c r="RKJ54" s="714"/>
      <c r="RKK54" s="713"/>
      <c r="RKL54" s="714"/>
      <c r="RKM54" s="713"/>
      <c r="RKN54" s="714"/>
      <c r="RKO54" s="713"/>
      <c r="RKP54" s="714"/>
      <c r="RKQ54" s="713"/>
      <c r="RKR54" s="714"/>
      <c r="RKS54" s="713"/>
      <c r="RKT54" s="714"/>
      <c r="RKU54" s="713"/>
      <c r="RKV54" s="714"/>
      <c r="RKW54" s="713"/>
      <c r="RKX54" s="714"/>
      <c r="RKY54" s="713"/>
      <c r="RKZ54" s="714"/>
      <c r="RLA54" s="713"/>
      <c r="RLB54" s="714"/>
      <c r="RLC54" s="713"/>
      <c r="RLD54" s="714"/>
      <c r="RLE54" s="713"/>
      <c r="RLF54" s="714"/>
      <c r="RLG54" s="713"/>
      <c r="RLH54" s="714"/>
      <c r="RLI54" s="713"/>
      <c r="RLJ54" s="714"/>
      <c r="RLK54" s="713"/>
      <c r="RLL54" s="714"/>
      <c r="RLM54" s="713"/>
      <c r="RLN54" s="714"/>
      <c r="RLO54" s="713"/>
      <c r="RLP54" s="714"/>
      <c r="RLQ54" s="713"/>
      <c r="RLR54" s="714"/>
      <c r="RLS54" s="713"/>
      <c r="RLT54" s="714"/>
      <c r="RLU54" s="713"/>
      <c r="RLV54" s="714"/>
      <c r="RLW54" s="713"/>
      <c r="RLX54" s="714"/>
      <c r="RLY54" s="713"/>
      <c r="RLZ54" s="714"/>
      <c r="RMA54" s="713"/>
      <c r="RMB54" s="714"/>
      <c r="RMC54" s="713"/>
      <c r="RMD54" s="714"/>
      <c r="RME54" s="713"/>
      <c r="RMF54" s="714"/>
      <c r="RMG54" s="713"/>
      <c r="RMH54" s="714"/>
      <c r="RMI54" s="713"/>
      <c r="RMJ54" s="714"/>
      <c r="RMK54" s="713"/>
      <c r="RML54" s="714"/>
      <c r="RMM54" s="713"/>
      <c r="RMN54" s="714"/>
      <c r="RMO54" s="713"/>
      <c r="RMP54" s="714"/>
      <c r="RMQ54" s="713"/>
      <c r="RMR54" s="714"/>
      <c r="RMS54" s="713"/>
      <c r="RMT54" s="714"/>
      <c r="RMU54" s="713"/>
      <c r="RMV54" s="714"/>
      <c r="RMW54" s="713"/>
      <c r="RMX54" s="714"/>
      <c r="RMY54" s="713"/>
      <c r="RMZ54" s="714"/>
      <c r="RNA54" s="713"/>
      <c r="RNB54" s="714"/>
      <c r="RNC54" s="713"/>
      <c r="RND54" s="714"/>
      <c r="RNE54" s="713"/>
      <c r="RNF54" s="714"/>
      <c r="RNG54" s="713"/>
      <c r="RNH54" s="714"/>
      <c r="RNI54" s="713"/>
      <c r="RNJ54" s="714"/>
      <c r="RNK54" s="713"/>
      <c r="RNL54" s="714"/>
      <c r="RNM54" s="713"/>
      <c r="RNN54" s="714"/>
      <c r="RNO54" s="713"/>
      <c r="RNP54" s="714"/>
      <c r="RNQ54" s="713"/>
      <c r="RNR54" s="714"/>
      <c r="RNS54" s="713"/>
      <c r="RNT54" s="714"/>
      <c r="RNU54" s="713"/>
      <c r="RNV54" s="714"/>
      <c r="RNW54" s="713"/>
      <c r="RNX54" s="714"/>
      <c r="RNY54" s="713"/>
      <c r="RNZ54" s="714"/>
      <c r="ROA54" s="713"/>
      <c r="ROB54" s="714"/>
      <c r="ROC54" s="713"/>
      <c r="ROD54" s="714"/>
      <c r="ROE54" s="713"/>
      <c r="ROF54" s="714"/>
      <c r="ROG54" s="713"/>
      <c r="ROH54" s="714"/>
      <c r="ROI54" s="713"/>
      <c r="ROJ54" s="714"/>
      <c r="ROK54" s="713"/>
      <c r="ROL54" s="714"/>
      <c r="ROM54" s="713"/>
      <c r="RON54" s="714"/>
      <c r="ROO54" s="713"/>
      <c r="ROP54" s="714"/>
      <c r="ROQ54" s="713"/>
      <c r="ROR54" s="714"/>
      <c r="ROS54" s="713"/>
      <c r="ROT54" s="714"/>
      <c r="ROU54" s="713"/>
      <c r="ROV54" s="714"/>
      <c r="ROW54" s="713"/>
      <c r="ROX54" s="714"/>
      <c r="ROY54" s="713"/>
      <c r="ROZ54" s="714"/>
      <c r="RPA54" s="713"/>
      <c r="RPB54" s="714"/>
      <c r="RPC54" s="713"/>
      <c r="RPD54" s="714"/>
      <c r="RPE54" s="713"/>
      <c r="RPF54" s="714"/>
      <c r="RPG54" s="713"/>
      <c r="RPH54" s="714"/>
      <c r="RPI54" s="713"/>
      <c r="RPJ54" s="714"/>
      <c r="RPK54" s="713"/>
      <c r="RPL54" s="714"/>
      <c r="RPM54" s="713"/>
      <c r="RPN54" s="714"/>
      <c r="RPO54" s="713"/>
      <c r="RPP54" s="714"/>
      <c r="RPQ54" s="713"/>
      <c r="RPR54" s="714"/>
      <c r="RPS54" s="713"/>
      <c r="RPT54" s="714"/>
      <c r="RPU54" s="713"/>
      <c r="RPV54" s="714"/>
      <c r="RPW54" s="713"/>
      <c r="RPX54" s="714"/>
      <c r="RPY54" s="713"/>
      <c r="RPZ54" s="714"/>
      <c r="RQA54" s="713"/>
      <c r="RQB54" s="714"/>
      <c r="RQC54" s="713"/>
      <c r="RQD54" s="714"/>
      <c r="RQE54" s="713"/>
      <c r="RQF54" s="714"/>
      <c r="RQG54" s="713"/>
      <c r="RQH54" s="714"/>
      <c r="RQI54" s="713"/>
      <c r="RQJ54" s="714"/>
      <c r="RQK54" s="713"/>
      <c r="RQL54" s="714"/>
      <c r="RQM54" s="713"/>
      <c r="RQN54" s="714"/>
      <c r="RQO54" s="713"/>
      <c r="RQP54" s="714"/>
      <c r="RQQ54" s="713"/>
      <c r="RQR54" s="714"/>
      <c r="RQS54" s="713"/>
      <c r="RQT54" s="714"/>
      <c r="RQU54" s="713"/>
      <c r="RQV54" s="714"/>
      <c r="RQW54" s="713"/>
      <c r="RQX54" s="714"/>
      <c r="RQY54" s="713"/>
      <c r="RQZ54" s="714"/>
      <c r="RRA54" s="713"/>
      <c r="RRB54" s="714"/>
      <c r="RRC54" s="713"/>
      <c r="RRD54" s="714"/>
      <c r="RRE54" s="713"/>
      <c r="RRF54" s="714"/>
      <c r="RRG54" s="713"/>
      <c r="RRH54" s="714"/>
      <c r="RRI54" s="713"/>
      <c r="RRJ54" s="714"/>
      <c r="RRK54" s="713"/>
      <c r="RRL54" s="714"/>
      <c r="RRM54" s="713"/>
      <c r="RRN54" s="714"/>
      <c r="RRO54" s="713"/>
      <c r="RRP54" s="714"/>
      <c r="RRQ54" s="713"/>
      <c r="RRR54" s="714"/>
      <c r="RRS54" s="713"/>
      <c r="RRT54" s="714"/>
      <c r="RRU54" s="713"/>
      <c r="RRV54" s="714"/>
      <c r="RRW54" s="713"/>
      <c r="RRX54" s="714"/>
      <c r="RRY54" s="713"/>
      <c r="RRZ54" s="714"/>
      <c r="RSA54" s="713"/>
      <c r="RSB54" s="714"/>
      <c r="RSC54" s="713"/>
      <c r="RSD54" s="714"/>
      <c r="RSE54" s="713"/>
      <c r="RSF54" s="714"/>
      <c r="RSG54" s="713"/>
      <c r="RSH54" s="714"/>
      <c r="RSI54" s="713"/>
      <c r="RSJ54" s="714"/>
      <c r="RSK54" s="713"/>
      <c r="RSL54" s="714"/>
      <c r="RSM54" s="713"/>
      <c r="RSN54" s="714"/>
      <c r="RSO54" s="713"/>
      <c r="RSP54" s="714"/>
      <c r="RSQ54" s="713"/>
      <c r="RSR54" s="714"/>
      <c r="RSS54" s="713"/>
      <c r="RST54" s="714"/>
      <c r="RSU54" s="713"/>
      <c r="RSV54" s="714"/>
      <c r="RSW54" s="713"/>
      <c r="RSX54" s="714"/>
      <c r="RSY54" s="713"/>
      <c r="RSZ54" s="714"/>
      <c r="RTA54" s="713"/>
      <c r="RTB54" s="714"/>
      <c r="RTC54" s="713"/>
      <c r="RTD54" s="714"/>
      <c r="RTE54" s="713"/>
      <c r="RTF54" s="714"/>
      <c r="RTG54" s="713"/>
      <c r="RTH54" s="714"/>
      <c r="RTI54" s="713"/>
      <c r="RTJ54" s="714"/>
      <c r="RTK54" s="713"/>
      <c r="RTL54" s="714"/>
      <c r="RTM54" s="713"/>
      <c r="RTN54" s="714"/>
      <c r="RTO54" s="713"/>
      <c r="RTP54" s="714"/>
      <c r="RTQ54" s="713"/>
      <c r="RTR54" s="714"/>
      <c r="RTS54" s="713"/>
      <c r="RTT54" s="714"/>
      <c r="RTU54" s="713"/>
      <c r="RTV54" s="714"/>
      <c r="RTW54" s="713"/>
      <c r="RTX54" s="714"/>
      <c r="RTY54" s="713"/>
      <c r="RTZ54" s="714"/>
      <c r="RUA54" s="713"/>
      <c r="RUB54" s="714"/>
      <c r="RUC54" s="713"/>
      <c r="RUD54" s="714"/>
      <c r="RUE54" s="713"/>
      <c r="RUF54" s="714"/>
      <c r="RUG54" s="713"/>
      <c r="RUH54" s="714"/>
      <c r="RUI54" s="713"/>
      <c r="RUJ54" s="714"/>
      <c r="RUK54" s="713"/>
      <c r="RUL54" s="714"/>
      <c r="RUM54" s="713"/>
      <c r="RUN54" s="714"/>
      <c r="RUO54" s="713"/>
      <c r="RUP54" s="714"/>
      <c r="RUQ54" s="713"/>
      <c r="RUR54" s="714"/>
      <c r="RUS54" s="713"/>
      <c r="RUT54" s="714"/>
      <c r="RUU54" s="713"/>
      <c r="RUV54" s="714"/>
      <c r="RUW54" s="713"/>
      <c r="RUX54" s="714"/>
      <c r="RUY54" s="713"/>
      <c r="RUZ54" s="714"/>
      <c r="RVA54" s="713"/>
      <c r="RVB54" s="714"/>
      <c r="RVC54" s="713"/>
      <c r="RVD54" s="714"/>
      <c r="RVE54" s="713"/>
      <c r="RVF54" s="714"/>
      <c r="RVG54" s="713"/>
      <c r="RVH54" s="714"/>
      <c r="RVI54" s="713"/>
      <c r="RVJ54" s="714"/>
      <c r="RVK54" s="713"/>
      <c r="RVL54" s="714"/>
      <c r="RVM54" s="713"/>
      <c r="RVN54" s="714"/>
      <c r="RVO54" s="713"/>
      <c r="RVP54" s="714"/>
      <c r="RVQ54" s="713"/>
      <c r="RVR54" s="714"/>
      <c r="RVS54" s="713"/>
      <c r="RVT54" s="714"/>
      <c r="RVU54" s="713"/>
      <c r="RVV54" s="714"/>
      <c r="RVW54" s="713"/>
      <c r="RVX54" s="714"/>
      <c r="RVY54" s="713"/>
      <c r="RVZ54" s="714"/>
      <c r="RWA54" s="713"/>
      <c r="RWB54" s="714"/>
      <c r="RWC54" s="713"/>
      <c r="RWD54" s="714"/>
      <c r="RWE54" s="713"/>
      <c r="RWF54" s="714"/>
      <c r="RWG54" s="713"/>
      <c r="RWH54" s="714"/>
      <c r="RWI54" s="713"/>
      <c r="RWJ54" s="714"/>
      <c r="RWK54" s="713"/>
      <c r="RWL54" s="714"/>
      <c r="RWM54" s="713"/>
      <c r="RWN54" s="714"/>
      <c r="RWO54" s="713"/>
      <c r="RWP54" s="714"/>
      <c r="RWQ54" s="713"/>
      <c r="RWR54" s="714"/>
      <c r="RWS54" s="713"/>
      <c r="RWT54" s="714"/>
      <c r="RWU54" s="713"/>
      <c r="RWV54" s="714"/>
      <c r="RWW54" s="713"/>
      <c r="RWX54" s="714"/>
      <c r="RWY54" s="713"/>
      <c r="RWZ54" s="714"/>
      <c r="RXA54" s="713"/>
      <c r="RXB54" s="714"/>
      <c r="RXC54" s="713"/>
      <c r="RXD54" s="714"/>
      <c r="RXE54" s="713"/>
      <c r="RXF54" s="714"/>
      <c r="RXG54" s="713"/>
      <c r="RXH54" s="714"/>
      <c r="RXI54" s="713"/>
      <c r="RXJ54" s="714"/>
      <c r="RXK54" s="713"/>
      <c r="RXL54" s="714"/>
      <c r="RXM54" s="713"/>
      <c r="RXN54" s="714"/>
      <c r="RXO54" s="713"/>
      <c r="RXP54" s="714"/>
      <c r="RXQ54" s="713"/>
      <c r="RXR54" s="714"/>
      <c r="RXS54" s="713"/>
      <c r="RXT54" s="714"/>
      <c r="RXU54" s="713"/>
      <c r="RXV54" s="714"/>
      <c r="RXW54" s="713"/>
      <c r="RXX54" s="714"/>
      <c r="RXY54" s="713"/>
      <c r="RXZ54" s="714"/>
      <c r="RYA54" s="713"/>
      <c r="RYB54" s="714"/>
      <c r="RYC54" s="713"/>
      <c r="RYD54" s="714"/>
      <c r="RYE54" s="713"/>
      <c r="RYF54" s="714"/>
      <c r="RYG54" s="713"/>
      <c r="RYH54" s="714"/>
      <c r="RYI54" s="713"/>
      <c r="RYJ54" s="714"/>
      <c r="RYK54" s="713"/>
      <c r="RYL54" s="714"/>
      <c r="RYM54" s="713"/>
      <c r="RYN54" s="714"/>
      <c r="RYO54" s="713"/>
      <c r="RYP54" s="714"/>
      <c r="RYQ54" s="713"/>
      <c r="RYR54" s="714"/>
      <c r="RYS54" s="713"/>
      <c r="RYT54" s="714"/>
      <c r="RYU54" s="713"/>
      <c r="RYV54" s="714"/>
      <c r="RYW54" s="713"/>
      <c r="RYX54" s="714"/>
      <c r="RYY54" s="713"/>
      <c r="RYZ54" s="714"/>
      <c r="RZA54" s="713"/>
      <c r="RZB54" s="714"/>
      <c r="RZC54" s="713"/>
      <c r="RZD54" s="714"/>
      <c r="RZE54" s="713"/>
      <c r="RZF54" s="714"/>
      <c r="RZG54" s="713"/>
      <c r="RZH54" s="714"/>
      <c r="RZI54" s="713"/>
      <c r="RZJ54" s="714"/>
      <c r="RZK54" s="713"/>
      <c r="RZL54" s="714"/>
      <c r="RZM54" s="713"/>
      <c r="RZN54" s="714"/>
      <c r="RZO54" s="713"/>
      <c r="RZP54" s="714"/>
      <c r="RZQ54" s="713"/>
      <c r="RZR54" s="714"/>
      <c r="RZS54" s="713"/>
      <c r="RZT54" s="714"/>
      <c r="RZU54" s="713"/>
      <c r="RZV54" s="714"/>
      <c r="RZW54" s="713"/>
      <c r="RZX54" s="714"/>
      <c r="RZY54" s="713"/>
      <c r="RZZ54" s="714"/>
      <c r="SAA54" s="713"/>
      <c r="SAB54" s="714"/>
      <c r="SAC54" s="713"/>
      <c r="SAD54" s="714"/>
      <c r="SAE54" s="713"/>
      <c r="SAF54" s="714"/>
      <c r="SAG54" s="713"/>
      <c r="SAH54" s="714"/>
      <c r="SAI54" s="713"/>
      <c r="SAJ54" s="714"/>
      <c r="SAK54" s="713"/>
      <c r="SAL54" s="714"/>
      <c r="SAM54" s="713"/>
      <c r="SAN54" s="714"/>
      <c r="SAO54" s="713"/>
      <c r="SAP54" s="714"/>
      <c r="SAQ54" s="713"/>
      <c r="SAR54" s="714"/>
      <c r="SAS54" s="713"/>
      <c r="SAT54" s="714"/>
      <c r="SAU54" s="713"/>
      <c r="SAV54" s="714"/>
      <c r="SAW54" s="713"/>
      <c r="SAX54" s="714"/>
      <c r="SAY54" s="713"/>
      <c r="SAZ54" s="714"/>
      <c r="SBA54" s="713"/>
      <c r="SBB54" s="714"/>
      <c r="SBC54" s="713"/>
      <c r="SBD54" s="714"/>
      <c r="SBE54" s="713"/>
      <c r="SBF54" s="714"/>
      <c r="SBG54" s="713"/>
      <c r="SBH54" s="714"/>
      <c r="SBI54" s="713"/>
      <c r="SBJ54" s="714"/>
      <c r="SBK54" s="713"/>
      <c r="SBL54" s="714"/>
      <c r="SBM54" s="713"/>
      <c r="SBN54" s="714"/>
      <c r="SBO54" s="713"/>
      <c r="SBP54" s="714"/>
      <c r="SBQ54" s="713"/>
      <c r="SBR54" s="714"/>
      <c r="SBS54" s="713"/>
      <c r="SBT54" s="714"/>
      <c r="SBU54" s="713"/>
      <c r="SBV54" s="714"/>
      <c r="SBW54" s="713"/>
      <c r="SBX54" s="714"/>
      <c r="SBY54" s="713"/>
      <c r="SBZ54" s="714"/>
      <c r="SCA54" s="713"/>
      <c r="SCB54" s="714"/>
      <c r="SCC54" s="713"/>
      <c r="SCD54" s="714"/>
      <c r="SCE54" s="713"/>
      <c r="SCF54" s="714"/>
      <c r="SCG54" s="713"/>
      <c r="SCH54" s="714"/>
      <c r="SCI54" s="713"/>
      <c r="SCJ54" s="714"/>
      <c r="SCK54" s="713"/>
      <c r="SCL54" s="714"/>
      <c r="SCM54" s="713"/>
      <c r="SCN54" s="714"/>
      <c r="SCO54" s="713"/>
      <c r="SCP54" s="714"/>
      <c r="SCQ54" s="713"/>
      <c r="SCR54" s="714"/>
      <c r="SCS54" s="713"/>
      <c r="SCT54" s="714"/>
      <c r="SCU54" s="713"/>
      <c r="SCV54" s="714"/>
      <c r="SCW54" s="713"/>
      <c r="SCX54" s="714"/>
      <c r="SCY54" s="713"/>
      <c r="SCZ54" s="714"/>
      <c r="SDA54" s="713"/>
      <c r="SDB54" s="714"/>
      <c r="SDC54" s="713"/>
      <c r="SDD54" s="714"/>
      <c r="SDE54" s="713"/>
      <c r="SDF54" s="714"/>
      <c r="SDG54" s="713"/>
      <c r="SDH54" s="714"/>
      <c r="SDI54" s="713"/>
      <c r="SDJ54" s="714"/>
      <c r="SDK54" s="713"/>
      <c r="SDL54" s="714"/>
      <c r="SDM54" s="713"/>
      <c r="SDN54" s="714"/>
      <c r="SDO54" s="713"/>
      <c r="SDP54" s="714"/>
      <c r="SDQ54" s="713"/>
      <c r="SDR54" s="714"/>
      <c r="SDS54" s="713"/>
      <c r="SDT54" s="714"/>
      <c r="SDU54" s="713"/>
      <c r="SDV54" s="714"/>
      <c r="SDW54" s="713"/>
      <c r="SDX54" s="714"/>
      <c r="SDY54" s="713"/>
      <c r="SDZ54" s="714"/>
      <c r="SEA54" s="713"/>
      <c r="SEB54" s="714"/>
      <c r="SEC54" s="713"/>
      <c r="SED54" s="714"/>
      <c r="SEE54" s="713"/>
      <c r="SEF54" s="714"/>
      <c r="SEG54" s="713"/>
      <c r="SEH54" s="714"/>
      <c r="SEI54" s="713"/>
      <c r="SEJ54" s="714"/>
      <c r="SEK54" s="713"/>
      <c r="SEL54" s="714"/>
      <c r="SEM54" s="713"/>
      <c r="SEN54" s="714"/>
      <c r="SEO54" s="713"/>
      <c r="SEP54" s="714"/>
      <c r="SEQ54" s="713"/>
      <c r="SER54" s="714"/>
      <c r="SES54" s="713"/>
      <c r="SET54" s="714"/>
      <c r="SEU54" s="713"/>
      <c r="SEV54" s="714"/>
      <c r="SEW54" s="713"/>
      <c r="SEX54" s="714"/>
      <c r="SEY54" s="713"/>
      <c r="SEZ54" s="714"/>
      <c r="SFA54" s="713"/>
      <c r="SFB54" s="714"/>
      <c r="SFC54" s="713"/>
      <c r="SFD54" s="714"/>
      <c r="SFE54" s="713"/>
      <c r="SFF54" s="714"/>
      <c r="SFG54" s="713"/>
      <c r="SFH54" s="714"/>
      <c r="SFI54" s="713"/>
      <c r="SFJ54" s="714"/>
      <c r="SFK54" s="713"/>
      <c r="SFL54" s="714"/>
      <c r="SFM54" s="713"/>
      <c r="SFN54" s="714"/>
      <c r="SFO54" s="713"/>
      <c r="SFP54" s="714"/>
      <c r="SFQ54" s="713"/>
      <c r="SFR54" s="714"/>
      <c r="SFS54" s="713"/>
      <c r="SFT54" s="714"/>
      <c r="SFU54" s="713"/>
      <c r="SFV54" s="714"/>
      <c r="SFW54" s="713"/>
      <c r="SFX54" s="714"/>
      <c r="SFY54" s="713"/>
      <c r="SFZ54" s="714"/>
      <c r="SGA54" s="713"/>
      <c r="SGB54" s="714"/>
      <c r="SGC54" s="713"/>
      <c r="SGD54" s="714"/>
      <c r="SGE54" s="713"/>
      <c r="SGF54" s="714"/>
      <c r="SGG54" s="713"/>
      <c r="SGH54" s="714"/>
      <c r="SGI54" s="713"/>
      <c r="SGJ54" s="714"/>
      <c r="SGK54" s="713"/>
      <c r="SGL54" s="714"/>
      <c r="SGM54" s="713"/>
      <c r="SGN54" s="714"/>
      <c r="SGO54" s="713"/>
      <c r="SGP54" s="714"/>
      <c r="SGQ54" s="713"/>
      <c r="SGR54" s="714"/>
      <c r="SGS54" s="713"/>
      <c r="SGT54" s="714"/>
      <c r="SGU54" s="713"/>
      <c r="SGV54" s="714"/>
      <c r="SGW54" s="713"/>
      <c r="SGX54" s="714"/>
      <c r="SGY54" s="713"/>
      <c r="SGZ54" s="714"/>
      <c r="SHA54" s="713"/>
      <c r="SHB54" s="714"/>
      <c r="SHC54" s="713"/>
      <c r="SHD54" s="714"/>
      <c r="SHE54" s="713"/>
      <c r="SHF54" s="714"/>
      <c r="SHG54" s="713"/>
      <c r="SHH54" s="714"/>
      <c r="SHI54" s="713"/>
      <c r="SHJ54" s="714"/>
      <c r="SHK54" s="713"/>
      <c r="SHL54" s="714"/>
      <c r="SHM54" s="713"/>
      <c r="SHN54" s="714"/>
      <c r="SHO54" s="713"/>
      <c r="SHP54" s="714"/>
      <c r="SHQ54" s="713"/>
      <c r="SHR54" s="714"/>
      <c r="SHS54" s="713"/>
      <c r="SHT54" s="714"/>
      <c r="SHU54" s="713"/>
      <c r="SHV54" s="714"/>
      <c r="SHW54" s="713"/>
      <c r="SHX54" s="714"/>
      <c r="SHY54" s="713"/>
      <c r="SHZ54" s="714"/>
      <c r="SIA54" s="713"/>
      <c r="SIB54" s="714"/>
      <c r="SIC54" s="713"/>
      <c r="SID54" s="714"/>
      <c r="SIE54" s="713"/>
      <c r="SIF54" s="714"/>
      <c r="SIG54" s="713"/>
      <c r="SIH54" s="714"/>
      <c r="SII54" s="713"/>
      <c r="SIJ54" s="714"/>
      <c r="SIK54" s="713"/>
      <c r="SIL54" s="714"/>
      <c r="SIM54" s="713"/>
      <c r="SIN54" s="714"/>
      <c r="SIO54" s="713"/>
      <c r="SIP54" s="714"/>
      <c r="SIQ54" s="713"/>
      <c r="SIR54" s="714"/>
      <c r="SIS54" s="713"/>
      <c r="SIT54" s="714"/>
      <c r="SIU54" s="713"/>
      <c r="SIV54" s="714"/>
      <c r="SIW54" s="713"/>
      <c r="SIX54" s="714"/>
      <c r="SIY54" s="713"/>
      <c r="SIZ54" s="714"/>
      <c r="SJA54" s="713"/>
      <c r="SJB54" s="714"/>
      <c r="SJC54" s="713"/>
      <c r="SJD54" s="714"/>
      <c r="SJE54" s="713"/>
      <c r="SJF54" s="714"/>
      <c r="SJG54" s="713"/>
      <c r="SJH54" s="714"/>
      <c r="SJI54" s="713"/>
      <c r="SJJ54" s="714"/>
      <c r="SJK54" s="713"/>
      <c r="SJL54" s="714"/>
      <c r="SJM54" s="713"/>
      <c r="SJN54" s="714"/>
      <c r="SJO54" s="713"/>
      <c r="SJP54" s="714"/>
      <c r="SJQ54" s="713"/>
      <c r="SJR54" s="714"/>
      <c r="SJS54" s="713"/>
      <c r="SJT54" s="714"/>
      <c r="SJU54" s="713"/>
      <c r="SJV54" s="714"/>
      <c r="SJW54" s="713"/>
      <c r="SJX54" s="714"/>
      <c r="SJY54" s="713"/>
      <c r="SJZ54" s="714"/>
      <c r="SKA54" s="713"/>
      <c r="SKB54" s="714"/>
      <c r="SKC54" s="713"/>
      <c r="SKD54" s="714"/>
      <c r="SKE54" s="713"/>
      <c r="SKF54" s="714"/>
      <c r="SKG54" s="713"/>
      <c r="SKH54" s="714"/>
      <c r="SKI54" s="713"/>
      <c r="SKJ54" s="714"/>
      <c r="SKK54" s="713"/>
      <c r="SKL54" s="714"/>
      <c r="SKM54" s="713"/>
      <c r="SKN54" s="714"/>
      <c r="SKO54" s="713"/>
      <c r="SKP54" s="714"/>
      <c r="SKQ54" s="713"/>
      <c r="SKR54" s="714"/>
      <c r="SKS54" s="713"/>
      <c r="SKT54" s="714"/>
      <c r="SKU54" s="713"/>
      <c r="SKV54" s="714"/>
      <c r="SKW54" s="713"/>
      <c r="SKX54" s="714"/>
      <c r="SKY54" s="713"/>
      <c r="SKZ54" s="714"/>
      <c r="SLA54" s="713"/>
      <c r="SLB54" s="714"/>
      <c r="SLC54" s="713"/>
      <c r="SLD54" s="714"/>
      <c r="SLE54" s="713"/>
      <c r="SLF54" s="714"/>
      <c r="SLG54" s="713"/>
      <c r="SLH54" s="714"/>
      <c r="SLI54" s="713"/>
      <c r="SLJ54" s="714"/>
      <c r="SLK54" s="713"/>
      <c r="SLL54" s="714"/>
      <c r="SLM54" s="713"/>
      <c r="SLN54" s="714"/>
      <c r="SLO54" s="713"/>
      <c r="SLP54" s="714"/>
      <c r="SLQ54" s="713"/>
      <c r="SLR54" s="714"/>
      <c r="SLS54" s="713"/>
      <c r="SLT54" s="714"/>
      <c r="SLU54" s="713"/>
      <c r="SLV54" s="714"/>
      <c r="SLW54" s="713"/>
      <c r="SLX54" s="714"/>
      <c r="SLY54" s="713"/>
      <c r="SLZ54" s="714"/>
      <c r="SMA54" s="713"/>
      <c r="SMB54" s="714"/>
      <c r="SMC54" s="713"/>
      <c r="SMD54" s="714"/>
      <c r="SME54" s="713"/>
      <c r="SMF54" s="714"/>
      <c r="SMG54" s="713"/>
      <c r="SMH54" s="714"/>
      <c r="SMI54" s="713"/>
      <c r="SMJ54" s="714"/>
      <c r="SMK54" s="713"/>
      <c r="SML54" s="714"/>
      <c r="SMM54" s="713"/>
      <c r="SMN54" s="714"/>
      <c r="SMO54" s="713"/>
      <c r="SMP54" s="714"/>
      <c r="SMQ54" s="713"/>
      <c r="SMR54" s="714"/>
      <c r="SMS54" s="713"/>
      <c r="SMT54" s="714"/>
      <c r="SMU54" s="713"/>
      <c r="SMV54" s="714"/>
      <c r="SMW54" s="713"/>
      <c r="SMX54" s="714"/>
      <c r="SMY54" s="713"/>
      <c r="SMZ54" s="714"/>
      <c r="SNA54" s="713"/>
      <c r="SNB54" s="714"/>
      <c r="SNC54" s="713"/>
      <c r="SND54" s="714"/>
      <c r="SNE54" s="713"/>
      <c r="SNF54" s="714"/>
      <c r="SNG54" s="713"/>
      <c r="SNH54" s="714"/>
      <c r="SNI54" s="713"/>
      <c r="SNJ54" s="714"/>
      <c r="SNK54" s="713"/>
      <c r="SNL54" s="714"/>
      <c r="SNM54" s="713"/>
      <c r="SNN54" s="714"/>
      <c r="SNO54" s="713"/>
      <c r="SNP54" s="714"/>
      <c r="SNQ54" s="713"/>
      <c r="SNR54" s="714"/>
      <c r="SNS54" s="713"/>
      <c r="SNT54" s="714"/>
      <c r="SNU54" s="713"/>
      <c r="SNV54" s="714"/>
      <c r="SNW54" s="713"/>
      <c r="SNX54" s="714"/>
      <c r="SNY54" s="713"/>
      <c r="SNZ54" s="714"/>
      <c r="SOA54" s="713"/>
      <c r="SOB54" s="714"/>
      <c r="SOC54" s="713"/>
      <c r="SOD54" s="714"/>
      <c r="SOE54" s="713"/>
      <c r="SOF54" s="714"/>
      <c r="SOG54" s="713"/>
      <c r="SOH54" s="714"/>
      <c r="SOI54" s="713"/>
      <c r="SOJ54" s="714"/>
      <c r="SOK54" s="713"/>
      <c r="SOL54" s="714"/>
      <c r="SOM54" s="713"/>
      <c r="SON54" s="714"/>
      <c r="SOO54" s="713"/>
      <c r="SOP54" s="714"/>
      <c r="SOQ54" s="713"/>
      <c r="SOR54" s="714"/>
      <c r="SOS54" s="713"/>
      <c r="SOT54" s="714"/>
      <c r="SOU54" s="713"/>
      <c r="SOV54" s="714"/>
      <c r="SOW54" s="713"/>
      <c r="SOX54" s="714"/>
      <c r="SOY54" s="713"/>
      <c r="SOZ54" s="714"/>
      <c r="SPA54" s="713"/>
      <c r="SPB54" s="714"/>
      <c r="SPC54" s="713"/>
      <c r="SPD54" s="714"/>
      <c r="SPE54" s="713"/>
      <c r="SPF54" s="714"/>
      <c r="SPG54" s="713"/>
      <c r="SPH54" s="714"/>
      <c r="SPI54" s="713"/>
      <c r="SPJ54" s="714"/>
      <c r="SPK54" s="713"/>
      <c r="SPL54" s="714"/>
      <c r="SPM54" s="713"/>
      <c r="SPN54" s="714"/>
      <c r="SPO54" s="713"/>
      <c r="SPP54" s="714"/>
      <c r="SPQ54" s="713"/>
      <c r="SPR54" s="714"/>
      <c r="SPS54" s="713"/>
      <c r="SPT54" s="714"/>
      <c r="SPU54" s="713"/>
      <c r="SPV54" s="714"/>
      <c r="SPW54" s="713"/>
      <c r="SPX54" s="714"/>
      <c r="SPY54" s="713"/>
      <c r="SPZ54" s="714"/>
      <c r="SQA54" s="713"/>
      <c r="SQB54" s="714"/>
      <c r="SQC54" s="713"/>
      <c r="SQD54" s="714"/>
      <c r="SQE54" s="713"/>
      <c r="SQF54" s="714"/>
      <c r="SQG54" s="713"/>
      <c r="SQH54" s="714"/>
      <c r="SQI54" s="713"/>
      <c r="SQJ54" s="714"/>
      <c r="SQK54" s="713"/>
      <c r="SQL54" s="714"/>
      <c r="SQM54" s="713"/>
      <c r="SQN54" s="714"/>
      <c r="SQO54" s="713"/>
      <c r="SQP54" s="714"/>
      <c r="SQQ54" s="713"/>
      <c r="SQR54" s="714"/>
      <c r="SQS54" s="713"/>
      <c r="SQT54" s="714"/>
      <c r="SQU54" s="713"/>
      <c r="SQV54" s="714"/>
      <c r="SQW54" s="713"/>
      <c r="SQX54" s="714"/>
      <c r="SQY54" s="713"/>
      <c r="SQZ54" s="714"/>
      <c r="SRA54" s="713"/>
      <c r="SRB54" s="714"/>
      <c r="SRC54" s="713"/>
      <c r="SRD54" s="714"/>
      <c r="SRE54" s="713"/>
      <c r="SRF54" s="714"/>
      <c r="SRG54" s="713"/>
      <c r="SRH54" s="714"/>
      <c r="SRI54" s="713"/>
      <c r="SRJ54" s="714"/>
      <c r="SRK54" s="713"/>
      <c r="SRL54" s="714"/>
      <c r="SRM54" s="713"/>
      <c r="SRN54" s="714"/>
      <c r="SRO54" s="713"/>
      <c r="SRP54" s="714"/>
      <c r="SRQ54" s="713"/>
      <c r="SRR54" s="714"/>
      <c r="SRS54" s="713"/>
      <c r="SRT54" s="714"/>
      <c r="SRU54" s="713"/>
      <c r="SRV54" s="714"/>
      <c r="SRW54" s="713"/>
      <c r="SRX54" s="714"/>
      <c r="SRY54" s="713"/>
      <c r="SRZ54" s="714"/>
      <c r="SSA54" s="713"/>
      <c r="SSB54" s="714"/>
      <c r="SSC54" s="713"/>
      <c r="SSD54" s="714"/>
      <c r="SSE54" s="713"/>
      <c r="SSF54" s="714"/>
      <c r="SSG54" s="713"/>
      <c r="SSH54" s="714"/>
      <c r="SSI54" s="713"/>
      <c r="SSJ54" s="714"/>
      <c r="SSK54" s="713"/>
      <c r="SSL54" s="714"/>
      <c r="SSM54" s="713"/>
      <c r="SSN54" s="714"/>
      <c r="SSO54" s="713"/>
      <c r="SSP54" s="714"/>
      <c r="SSQ54" s="713"/>
      <c r="SSR54" s="714"/>
      <c r="SSS54" s="713"/>
      <c r="SST54" s="714"/>
      <c r="SSU54" s="713"/>
      <c r="SSV54" s="714"/>
      <c r="SSW54" s="713"/>
      <c r="SSX54" s="714"/>
      <c r="SSY54" s="713"/>
      <c r="SSZ54" s="714"/>
      <c r="STA54" s="713"/>
      <c r="STB54" s="714"/>
      <c r="STC54" s="713"/>
      <c r="STD54" s="714"/>
      <c r="STE54" s="713"/>
      <c r="STF54" s="714"/>
      <c r="STG54" s="713"/>
      <c r="STH54" s="714"/>
      <c r="STI54" s="713"/>
      <c r="STJ54" s="714"/>
      <c r="STK54" s="713"/>
      <c r="STL54" s="714"/>
      <c r="STM54" s="713"/>
      <c r="STN54" s="714"/>
      <c r="STO54" s="713"/>
      <c r="STP54" s="714"/>
      <c r="STQ54" s="713"/>
      <c r="STR54" s="714"/>
      <c r="STS54" s="713"/>
      <c r="STT54" s="714"/>
      <c r="STU54" s="713"/>
      <c r="STV54" s="714"/>
      <c r="STW54" s="713"/>
      <c r="STX54" s="714"/>
      <c r="STY54" s="713"/>
      <c r="STZ54" s="714"/>
      <c r="SUA54" s="713"/>
      <c r="SUB54" s="714"/>
      <c r="SUC54" s="713"/>
      <c r="SUD54" s="714"/>
      <c r="SUE54" s="713"/>
      <c r="SUF54" s="714"/>
      <c r="SUG54" s="713"/>
      <c r="SUH54" s="714"/>
      <c r="SUI54" s="713"/>
      <c r="SUJ54" s="714"/>
      <c r="SUK54" s="713"/>
      <c r="SUL54" s="714"/>
      <c r="SUM54" s="713"/>
      <c r="SUN54" s="714"/>
      <c r="SUO54" s="713"/>
      <c r="SUP54" s="714"/>
      <c r="SUQ54" s="713"/>
      <c r="SUR54" s="714"/>
      <c r="SUS54" s="713"/>
      <c r="SUT54" s="714"/>
      <c r="SUU54" s="713"/>
      <c r="SUV54" s="714"/>
      <c r="SUW54" s="713"/>
      <c r="SUX54" s="714"/>
      <c r="SUY54" s="713"/>
      <c r="SUZ54" s="714"/>
      <c r="SVA54" s="713"/>
      <c r="SVB54" s="714"/>
      <c r="SVC54" s="713"/>
      <c r="SVD54" s="714"/>
      <c r="SVE54" s="713"/>
      <c r="SVF54" s="714"/>
      <c r="SVG54" s="713"/>
      <c r="SVH54" s="714"/>
      <c r="SVI54" s="713"/>
      <c r="SVJ54" s="714"/>
      <c r="SVK54" s="713"/>
      <c r="SVL54" s="714"/>
      <c r="SVM54" s="713"/>
      <c r="SVN54" s="714"/>
      <c r="SVO54" s="713"/>
      <c r="SVP54" s="714"/>
      <c r="SVQ54" s="713"/>
      <c r="SVR54" s="714"/>
      <c r="SVS54" s="713"/>
      <c r="SVT54" s="714"/>
      <c r="SVU54" s="713"/>
      <c r="SVV54" s="714"/>
      <c r="SVW54" s="713"/>
      <c r="SVX54" s="714"/>
      <c r="SVY54" s="713"/>
      <c r="SVZ54" s="714"/>
      <c r="SWA54" s="713"/>
      <c r="SWB54" s="714"/>
      <c r="SWC54" s="713"/>
      <c r="SWD54" s="714"/>
      <c r="SWE54" s="713"/>
      <c r="SWF54" s="714"/>
      <c r="SWG54" s="713"/>
      <c r="SWH54" s="714"/>
      <c r="SWI54" s="713"/>
      <c r="SWJ54" s="714"/>
      <c r="SWK54" s="713"/>
      <c r="SWL54" s="714"/>
      <c r="SWM54" s="713"/>
      <c r="SWN54" s="714"/>
      <c r="SWO54" s="713"/>
      <c r="SWP54" s="714"/>
      <c r="SWQ54" s="713"/>
      <c r="SWR54" s="714"/>
      <c r="SWS54" s="713"/>
      <c r="SWT54" s="714"/>
      <c r="SWU54" s="713"/>
      <c r="SWV54" s="714"/>
      <c r="SWW54" s="713"/>
      <c r="SWX54" s="714"/>
      <c r="SWY54" s="713"/>
      <c r="SWZ54" s="714"/>
      <c r="SXA54" s="713"/>
      <c r="SXB54" s="714"/>
      <c r="SXC54" s="713"/>
      <c r="SXD54" s="714"/>
      <c r="SXE54" s="713"/>
      <c r="SXF54" s="714"/>
      <c r="SXG54" s="713"/>
      <c r="SXH54" s="714"/>
      <c r="SXI54" s="713"/>
      <c r="SXJ54" s="714"/>
      <c r="SXK54" s="713"/>
      <c r="SXL54" s="714"/>
      <c r="SXM54" s="713"/>
      <c r="SXN54" s="714"/>
      <c r="SXO54" s="713"/>
      <c r="SXP54" s="714"/>
      <c r="SXQ54" s="713"/>
      <c r="SXR54" s="714"/>
      <c r="SXS54" s="713"/>
      <c r="SXT54" s="714"/>
      <c r="SXU54" s="713"/>
      <c r="SXV54" s="714"/>
      <c r="SXW54" s="713"/>
      <c r="SXX54" s="714"/>
      <c r="SXY54" s="713"/>
      <c r="SXZ54" s="714"/>
      <c r="SYA54" s="713"/>
      <c r="SYB54" s="714"/>
      <c r="SYC54" s="713"/>
      <c r="SYD54" s="714"/>
      <c r="SYE54" s="713"/>
      <c r="SYF54" s="714"/>
      <c r="SYG54" s="713"/>
      <c r="SYH54" s="714"/>
      <c r="SYI54" s="713"/>
      <c r="SYJ54" s="714"/>
      <c r="SYK54" s="713"/>
      <c r="SYL54" s="714"/>
      <c r="SYM54" s="713"/>
      <c r="SYN54" s="714"/>
      <c r="SYO54" s="713"/>
      <c r="SYP54" s="714"/>
      <c r="SYQ54" s="713"/>
      <c r="SYR54" s="714"/>
      <c r="SYS54" s="713"/>
      <c r="SYT54" s="714"/>
      <c r="SYU54" s="713"/>
      <c r="SYV54" s="714"/>
      <c r="SYW54" s="713"/>
      <c r="SYX54" s="714"/>
      <c r="SYY54" s="713"/>
      <c r="SYZ54" s="714"/>
      <c r="SZA54" s="713"/>
      <c r="SZB54" s="714"/>
      <c r="SZC54" s="713"/>
      <c r="SZD54" s="714"/>
      <c r="SZE54" s="713"/>
      <c r="SZF54" s="714"/>
      <c r="SZG54" s="713"/>
      <c r="SZH54" s="714"/>
      <c r="SZI54" s="713"/>
      <c r="SZJ54" s="714"/>
      <c r="SZK54" s="713"/>
      <c r="SZL54" s="714"/>
      <c r="SZM54" s="713"/>
      <c r="SZN54" s="714"/>
      <c r="SZO54" s="713"/>
      <c r="SZP54" s="714"/>
      <c r="SZQ54" s="713"/>
      <c r="SZR54" s="714"/>
      <c r="SZS54" s="713"/>
      <c r="SZT54" s="714"/>
      <c r="SZU54" s="713"/>
      <c r="SZV54" s="714"/>
      <c r="SZW54" s="713"/>
      <c r="SZX54" s="714"/>
      <c r="SZY54" s="713"/>
      <c r="SZZ54" s="714"/>
      <c r="TAA54" s="713"/>
      <c r="TAB54" s="714"/>
      <c r="TAC54" s="713"/>
      <c r="TAD54" s="714"/>
      <c r="TAE54" s="713"/>
      <c r="TAF54" s="714"/>
      <c r="TAG54" s="713"/>
      <c r="TAH54" s="714"/>
      <c r="TAI54" s="713"/>
      <c r="TAJ54" s="714"/>
      <c r="TAK54" s="713"/>
      <c r="TAL54" s="714"/>
      <c r="TAM54" s="713"/>
      <c r="TAN54" s="714"/>
      <c r="TAO54" s="713"/>
      <c r="TAP54" s="714"/>
      <c r="TAQ54" s="713"/>
      <c r="TAR54" s="714"/>
      <c r="TAS54" s="713"/>
      <c r="TAT54" s="714"/>
      <c r="TAU54" s="713"/>
      <c r="TAV54" s="714"/>
      <c r="TAW54" s="713"/>
      <c r="TAX54" s="714"/>
      <c r="TAY54" s="713"/>
      <c r="TAZ54" s="714"/>
      <c r="TBA54" s="713"/>
      <c r="TBB54" s="714"/>
      <c r="TBC54" s="713"/>
      <c r="TBD54" s="714"/>
      <c r="TBE54" s="713"/>
      <c r="TBF54" s="714"/>
      <c r="TBG54" s="713"/>
      <c r="TBH54" s="714"/>
      <c r="TBI54" s="713"/>
      <c r="TBJ54" s="714"/>
      <c r="TBK54" s="713"/>
      <c r="TBL54" s="714"/>
      <c r="TBM54" s="713"/>
      <c r="TBN54" s="714"/>
      <c r="TBO54" s="713"/>
      <c r="TBP54" s="714"/>
      <c r="TBQ54" s="713"/>
      <c r="TBR54" s="714"/>
      <c r="TBS54" s="713"/>
      <c r="TBT54" s="714"/>
      <c r="TBU54" s="713"/>
      <c r="TBV54" s="714"/>
      <c r="TBW54" s="713"/>
      <c r="TBX54" s="714"/>
      <c r="TBY54" s="713"/>
      <c r="TBZ54" s="714"/>
      <c r="TCA54" s="713"/>
      <c r="TCB54" s="714"/>
      <c r="TCC54" s="713"/>
      <c r="TCD54" s="714"/>
      <c r="TCE54" s="713"/>
      <c r="TCF54" s="714"/>
      <c r="TCG54" s="713"/>
      <c r="TCH54" s="714"/>
      <c r="TCI54" s="713"/>
      <c r="TCJ54" s="714"/>
      <c r="TCK54" s="713"/>
      <c r="TCL54" s="714"/>
      <c r="TCM54" s="713"/>
      <c r="TCN54" s="714"/>
      <c r="TCO54" s="713"/>
      <c r="TCP54" s="714"/>
      <c r="TCQ54" s="713"/>
      <c r="TCR54" s="714"/>
      <c r="TCS54" s="713"/>
      <c r="TCT54" s="714"/>
      <c r="TCU54" s="713"/>
      <c r="TCV54" s="714"/>
      <c r="TCW54" s="713"/>
      <c r="TCX54" s="714"/>
      <c r="TCY54" s="713"/>
      <c r="TCZ54" s="714"/>
      <c r="TDA54" s="713"/>
      <c r="TDB54" s="714"/>
      <c r="TDC54" s="713"/>
      <c r="TDD54" s="714"/>
      <c r="TDE54" s="713"/>
      <c r="TDF54" s="714"/>
      <c r="TDG54" s="713"/>
      <c r="TDH54" s="714"/>
      <c r="TDI54" s="713"/>
      <c r="TDJ54" s="714"/>
      <c r="TDK54" s="713"/>
      <c r="TDL54" s="714"/>
      <c r="TDM54" s="713"/>
      <c r="TDN54" s="714"/>
      <c r="TDO54" s="713"/>
      <c r="TDP54" s="714"/>
      <c r="TDQ54" s="713"/>
      <c r="TDR54" s="714"/>
      <c r="TDS54" s="713"/>
      <c r="TDT54" s="714"/>
      <c r="TDU54" s="713"/>
      <c r="TDV54" s="714"/>
      <c r="TDW54" s="713"/>
      <c r="TDX54" s="714"/>
      <c r="TDY54" s="713"/>
      <c r="TDZ54" s="714"/>
      <c r="TEA54" s="713"/>
      <c r="TEB54" s="714"/>
      <c r="TEC54" s="713"/>
      <c r="TED54" s="714"/>
      <c r="TEE54" s="713"/>
      <c r="TEF54" s="714"/>
      <c r="TEG54" s="713"/>
      <c r="TEH54" s="714"/>
      <c r="TEI54" s="713"/>
      <c r="TEJ54" s="714"/>
      <c r="TEK54" s="713"/>
      <c r="TEL54" s="714"/>
      <c r="TEM54" s="713"/>
      <c r="TEN54" s="714"/>
      <c r="TEO54" s="713"/>
      <c r="TEP54" s="714"/>
      <c r="TEQ54" s="713"/>
      <c r="TER54" s="714"/>
      <c r="TES54" s="713"/>
      <c r="TET54" s="714"/>
      <c r="TEU54" s="713"/>
      <c r="TEV54" s="714"/>
      <c r="TEW54" s="713"/>
      <c r="TEX54" s="714"/>
      <c r="TEY54" s="713"/>
      <c r="TEZ54" s="714"/>
      <c r="TFA54" s="713"/>
      <c r="TFB54" s="714"/>
      <c r="TFC54" s="713"/>
      <c r="TFD54" s="714"/>
      <c r="TFE54" s="713"/>
      <c r="TFF54" s="714"/>
      <c r="TFG54" s="713"/>
      <c r="TFH54" s="714"/>
      <c r="TFI54" s="713"/>
      <c r="TFJ54" s="714"/>
      <c r="TFK54" s="713"/>
      <c r="TFL54" s="714"/>
      <c r="TFM54" s="713"/>
      <c r="TFN54" s="714"/>
      <c r="TFO54" s="713"/>
      <c r="TFP54" s="714"/>
      <c r="TFQ54" s="713"/>
      <c r="TFR54" s="714"/>
      <c r="TFS54" s="713"/>
      <c r="TFT54" s="714"/>
      <c r="TFU54" s="713"/>
      <c r="TFV54" s="714"/>
      <c r="TFW54" s="713"/>
      <c r="TFX54" s="714"/>
      <c r="TFY54" s="713"/>
      <c r="TFZ54" s="714"/>
      <c r="TGA54" s="713"/>
      <c r="TGB54" s="714"/>
      <c r="TGC54" s="713"/>
      <c r="TGD54" s="714"/>
      <c r="TGE54" s="713"/>
      <c r="TGF54" s="714"/>
      <c r="TGG54" s="713"/>
      <c r="TGH54" s="714"/>
      <c r="TGI54" s="713"/>
      <c r="TGJ54" s="714"/>
      <c r="TGK54" s="713"/>
      <c r="TGL54" s="714"/>
      <c r="TGM54" s="713"/>
      <c r="TGN54" s="714"/>
      <c r="TGO54" s="713"/>
      <c r="TGP54" s="714"/>
      <c r="TGQ54" s="713"/>
      <c r="TGR54" s="714"/>
      <c r="TGS54" s="713"/>
      <c r="TGT54" s="714"/>
      <c r="TGU54" s="713"/>
      <c r="TGV54" s="714"/>
      <c r="TGW54" s="713"/>
      <c r="TGX54" s="714"/>
      <c r="TGY54" s="713"/>
      <c r="TGZ54" s="714"/>
      <c r="THA54" s="713"/>
      <c r="THB54" s="714"/>
      <c r="THC54" s="713"/>
      <c r="THD54" s="714"/>
      <c r="THE54" s="713"/>
      <c r="THF54" s="714"/>
      <c r="THG54" s="713"/>
      <c r="THH54" s="714"/>
      <c r="THI54" s="713"/>
      <c r="THJ54" s="714"/>
      <c r="THK54" s="713"/>
      <c r="THL54" s="714"/>
      <c r="THM54" s="713"/>
      <c r="THN54" s="714"/>
      <c r="THO54" s="713"/>
      <c r="THP54" s="714"/>
      <c r="THQ54" s="713"/>
      <c r="THR54" s="714"/>
      <c r="THS54" s="713"/>
      <c r="THT54" s="714"/>
      <c r="THU54" s="713"/>
      <c r="THV54" s="714"/>
      <c r="THW54" s="713"/>
      <c r="THX54" s="714"/>
      <c r="THY54" s="713"/>
      <c r="THZ54" s="714"/>
      <c r="TIA54" s="713"/>
      <c r="TIB54" s="714"/>
      <c r="TIC54" s="713"/>
      <c r="TID54" s="714"/>
      <c r="TIE54" s="713"/>
      <c r="TIF54" s="714"/>
      <c r="TIG54" s="713"/>
      <c r="TIH54" s="714"/>
      <c r="TII54" s="713"/>
      <c r="TIJ54" s="714"/>
      <c r="TIK54" s="713"/>
      <c r="TIL54" s="714"/>
      <c r="TIM54" s="713"/>
      <c r="TIN54" s="714"/>
      <c r="TIO54" s="713"/>
      <c r="TIP54" s="714"/>
      <c r="TIQ54" s="713"/>
      <c r="TIR54" s="714"/>
      <c r="TIS54" s="713"/>
      <c r="TIT54" s="714"/>
      <c r="TIU54" s="713"/>
      <c r="TIV54" s="714"/>
      <c r="TIW54" s="713"/>
      <c r="TIX54" s="714"/>
      <c r="TIY54" s="713"/>
      <c r="TIZ54" s="714"/>
      <c r="TJA54" s="713"/>
      <c r="TJB54" s="714"/>
      <c r="TJC54" s="713"/>
      <c r="TJD54" s="714"/>
      <c r="TJE54" s="713"/>
      <c r="TJF54" s="714"/>
      <c r="TJG54" s="713"/>
      <c r="TJH54" s="714"/>
      <c r="TJI54" s="713"/>
      <c r="TJJ54" s="714"/>
      <c r="TJK54" s="713"/>
      <c r="TJL54" s="714"/>
      <c r="TJM54" s="713"/>
      <c r="TJN54" s="714"/>
      <c r="TJO54" s="713"/>
      <c r="TJP54" s="714"/>
      <c r="TJQ54" s="713"/>
      <c r="TJR54" s="714"/>
      <c r="TJS54" s="713"/>
      <c r="TJT54" s="714"/>
      <c r="TJU54" s="713"/>
      <c r="TJV54" s="714"/>
      <c r="TJW54" s="713"/>
      <c r="TJX54" s="714"/>
      <c r="TJY54" s="713"/>
      <c r="TJZ54" s="714"/>
      <c r="TKA54" s="713"/>
      <c r="TKB54" s="714"/>
      <c r="TKC54" s="713"/>
      <c r="TKD54" s="714"/>
      <c r="TKE54" s="713"/>
      <c r="TKF54" s="714"/>
      <c r="TKG54" s="713"/>
      <c r="TKH54" s="714"/>
      <c r="TKI54" s="713"/>
      <c r="TKJ54" s="714"/>
      <c r="TKK54" s="713"/>
      <c r="TKL54" s="714"/>
      <c r="TKM54" s="713"/>
      <c r="TKN54" s="714"/>
      <c r="TKO54" s="713"/>
      <c r="TKP54" s="714"/>
      <c r="TKQ54" s="713"/>
      <c r="TKR54" s="714"/>
      <c r="TKS54" s="713"/>
      <c r="TKT54" s="714"/>
      <c r="TKU54" s="713"/>
      <c r="TKV54" s="714"/>
      <c r="TKW54" s="713"/>
      <c r="TKX54" s="714"/>
      <c r="TKY54" s="713"/>
      <c r="TKZ54" s="714"/>
      <c r="TLA54" s="713"/>
      <c r="TLB54" s="714"/>
      <c r="TLC54" s="713"/>
      <c r="TLD54" s="714"/>
      <c r="TLE54" s="713"/>
      <c r="TLF54" s="714"/>
      <c r="TLG54" s="713"/>
      <c r="TLH54" s="714"/>
      <c r="TLI54" s="713"/>
      <c r="TLJ54" s="714"/>
      <c r="TLK54" s="713"/>
      <c r="TLL54" s="714"/>
      <c r="TLM54" s="713"/>
      <c r="TLN54" s="714"/>
      <c r="TLO54" s="713"/>
      <c r="TLP54" s="714"/>
      <c r="TLQ54" s="713"/>
      <c r="TLR54" s="714"/>
      <c r="TLS54" s="713"/>
      <c r="TLT54" s="714"/>
      <c r="TLU54" s="713"/>
      <c r="TLV54" s="714"/>
      <c r="TLW54" s="713"/>
      <c r="TLX54" s="714"/>
      <c r="TLY54" s="713"/>
      <c r="TLZ54" s="714"/>
      <c r="TMA54" s="713"/>
      <c r="TMB54" s="714"/>
      <c r="TMC54" s="713"/>
      <c r="TMD54" s="714"/>
      <c r="TME54" s="713"/>
      <c r="TMF54" s="714"/>
      <c r="TMG54" s="713"/>
      <c r="TMH54" s="714"/>
      <c r="TMI54" s="713"/>
      <c r="TMJ54" s="714"/>
      <c r="TMK54" s="713"/>
      <c r="TML54" s="714"/>
      <c r="TMM54" s="713"/>
      <c r="TMN54" s="714"/>
      <c r="TMO54" s="713"/>
      <c r="TMP54" s="714"/>
      <c r="TMQ54" s="713"/>
      <c r="TMR54" s="714"/>
      <c r="TMS54" s="713"/>
      <c r="TMT54" s="714"/>
      <c r="TMU54" s="713"/>
      <c r="TMV54" s="714"/>
      <c r="TMW54" s="713"/>
      <c r="TMX54" s="714"/>
      <c r="TMY54" s="713"/>
      <c r="TMZ54" s="714"/>
      <c r="TNA54" s="713"/>
      <c r="TNB54" s="714"/>
      <c r="TNC54" s="713"/>
      <c r="TND54" s="714"/>
      <c r="TNE54" s="713"/>
      <c r="TNF54" s="714"/>
      <c r="TNG54" s="713"/>
      <c r="TNH54" s="714"/>
      <c r="TNI54" s="713"/>
      <c r="TNJ54" s="714"/>
      <c r="TNK54" s="713"/>
      <c r="TNL54" s="714"/>
      <c r="TNM54" s="713"/>
      <c r="TNN54" s="714"/>
      <c r="TNO54" s="713"/>
      <c r="TNP54" s="714"/>
      <c r="TNQ54" s="713"/>
      <c r="TNR54" s="714"/>
      <c r="TNS54" s="713"/>
      <c r="TNT54" s="714"/>
      <c r="TNU54" s="713"/>
      <c r="TNV54" s="714"/>
      <c r="TNW54" s="713"/>
      <c r="TNX54" s="714"/>
      <c r="TNY54" s="713"/>
      <c r="TNZ54" s="714"/>
      <c r="TOA54" s="713"/>
      <c r="TOB54" s="714"/>
      <c r="TOC54" s="713"/>
      <c r="TOD54" s="714"/>
      <c r="TOE54" s="713"/>
      <c r="TOF54" s="714"/>
      <c r="TOG54" s="713"/>
      <c r="TOH54" s="714"/>
      <c r="TOI54" s="713"/>
      <c r="TOJ54" s="714"/>
      <c r="TOK54" s="713"/>
      <c r="TOL54" s="714"/>
      <c r="TOM54" s="713"/>
      <c r="TON54" s="714"/>
      <c r="TOO54" s="713"/>
      <c r="TOP54" s="714"/>
      <c r="TOQ54" s="713"/>
      <c r="TOR54" s="714"/>
      <c r="TOS54" s="713"/>
      <c r="TOT54" s="714"/>
      <c r="TOU54" s="713"/>
      <c r="TOV54" s="714"/>
      <c r="TOW54" s="713"/>
      <c r="TOX54" s="714"/>
      <c r="TOY54" s="713"/>
      <c r="TOZ54" s="714"/>
      <c r="TPA54" s="713"/>
      <c r="TPB54" s="714"/>
      <c r="TPC54" s="713"/>
      <c r="TPD54" s="714"/>
      <c r="TPE54" s="713"/>
      <c r="TPF54" s="714"/>
      <c r="TPG54" s="713"/>
      <c r="TPH54" s="714"/>
      <c r="TPI54" s="713"/>
      <c r="TPJ54" s="714"/>
      <c r="TPK54" s="713"/>
      <c r="TPL54" s="714"/>
      <c r="TPM54" s="713"/>
      <c r="TPN54" s="714"/>
      <c r="TPO54" s="713"/>
      <c r="TPP54" s="714"/>
      <c r="TPQ54" s="713"/>
      <c r="TPR54" s="714"/>
      <c r="TPS54" s="713"/>
      <c r="TPT54" s="714"/>
      <c r="TPU54" s="713"/>
      <c r="TPV54" s="714"/>
      <c r="TPW54" s="713"/>
      <c r="TPX54" s="714"/>
      <c r="TPY54" s="713"/>
      <c r="TPZ54" s="714"/>
      <c r="TQA54" s="713"/>
      <c r="TQB54" s="714"/>
      <c r="TQC54" s="713"/>
      <c r="TQD54" s="714"/>
      <c r="TQE54" s="713"/>
      <c r="TQF54" s="714"/>
      <c r="TQG54" s="713"/>
      <c r="TQH54" s="714"/>
      <c r="TQI54" s="713"/>
      <c r="TQJ54" s="714"/>
      <c r="TQK54" s="713"/>
      <c r="TQL54" s="714"/>
      <c r="TQM54" s="713"/>
      <c r="TQN54" s="714"/>
      <c r="TQO54" s="713"/>
      <c r="TQP54" s="714"/>
      <c r="TQQ54" s="713"/>
      <c r="TQR54" s="714"/>
      <c r="TQS54" s="713"/>
      <c r="TQT54" s="714"/>
      <c r="TQU54" s="713"/>
      <c r="TQV54" s="714"/>
      <c r="TQW54" s="713"/>
      <c r="TQX54" s="714"/>
      <c r="TQY54" s="713"/>
      <c r="TQZ54" s="714"/>
      <c r="TRA54" s="713"/>
      <c r="TRB54" s="714"/>
      <c r="TRC54" s="713"/>
      <c r="TRD54" s="714"/>
      <c r="TRE54" s="713"/>
      <c r="TRF54" s="714"/>
      <c r="TRG54" s="713"/>
      <c r="TRH54" s="714"/>
      <c r="TRI54" s="713"/>
      <c r="TRJ54" s="714"/>
      <c r="TRK54" s="713"/>
      <c r="TRL54" s="714"/>
      <c r="TRM54" s="713"/>
      <c r="TRN54" s="714"/>
      <c r="TRO54" s="713"/>
      <c r="TRP54" s="714"/>
      <c r="TRQ54" s="713"/>
      <c r="TRR54" s="714"/>
      <c r="TRS54" s="713"/>
      <c r="TRT54" s="714"/>
      <c r="TRU54" s="713"/>
      <c r="TRV54" s="714"/>
      <c r="TRW54" s="713"/>
      <c r="TRX54" s="714"/>
      <c r="TRY54" s="713"/>
      <c r="TRZ54" s="714"/>
      <c r="TSA54" s="713"/>
      <c r="TSB54" s="714"/>
      <c r="TSC54" s="713"/>
      <c r="TSD54" s="714"/>
      <c r="TSE54" s="713"/>
      <c r="TSF54" s="714"/>
      <c r="TSG54" s="713"/>
      <c r="TSH54" s="714"/>
      <c r="TSI54" s="713"/>
      <c r="TSJ54" s="714"/>
      <c r="TSK54" s="713"/>
      <c r="TSL54" s="714"/>
      <c r="TSM54" s="713"/>
      <c r="TSN54" s="714"/>
      <c r="TSO54" s="713"/>
      <c r="TSP54" s="714"/>
      <c r="TSQ54" s="713"/>
      <c r="TSR54" s="714"/>
      <c r="TSS54" s="713"/>
      <c r="TST54" s="714"/>
      <c r="TSU54" s="713"/>
      <c r="TSV54" s="714"/>
      <c r="TSW54" s="713"/>
      <c r="TSX54" s="714"/>
      <c r="TSY54" s="713"/>
      <c r="TSZ54" s="714"/>
      <c r="TTA54" s="713"/>
      <c r="TTB54" s="714"/>
      <c r="TTC54" s="713"/>
      <c r="TTD54" s="714"/>
      <c r="TTE54" s="713"/>
      <c r="TTF54" s="714"/>
      <c r="TTG54" s="713"/>
      <c r="TTH54" s="714"/>
      <c r="TTI54" s="713"/>
      <c r="TTJ54" s="714"/>
      <c r="TTK54" s="713"/>
      <c r="TTL54" s="714"/>
      <c r="TTM54" s="713"/>
      <c r="TTN54" s="714"/>
      <c r="TTO54" s="713"/>
      <c r="TTP54" s="714"/>
      <c r="TTQ54" s="713"/>
      <c r="TTR54" s="714"/>
      <c r="TTS54" s="713"/>
      <c r="TTT54" s="714"/>
      <c r="TTU54" s="713"/>
      <c r="TTV54" s="714"/>
      <c r="TTW54" s="713"/>
      <c r="TTX54" s="714"/>
      <c r="TTY54" s="713"/>
      <c r="TTZ54" s="714"/>
      <c r="TUA54" s="713"/>
      <c r="TUB54" s="714"/>
      <c r="TUC54" s="713"/>
      <c r="TUD54" s="714"/>
      <c r="TUE54" s="713"/>
      <c r="TUF54" s="714"/>
      <c r="TUG54" s="713"/>
      <c r="TUH54" s="714"/>
      <c r="TUI54" s="713"/>
      <c r="TUJ54" s="714"/>
      <c r="TUK54" s="713"/>
      <c r="TUL54" s="714"/>
      <c r="TUM54" s="713"/>
      <c r="TUN54" s="714"/>
      <c r="TUO54" s="713"/>
      <c r="TUP54" s="714"/>
      <c r="TUQ54" s="713"/>
      <c r="TUR54" s="714"/>
      <c r="TUS54" s="713"/>
      <c r="TUT54" s="714"/>
      <c r="TUU54" s="713"/>
      <c r="TUV54" s="714"/>
      <c r="TUW54" s="713"/>
      <c r="TUX54" s="714"/>
      <c r="TUY54" s="713"/>
      <c r="TUZ54" s="714"/>
      <c r="TVA54" s="713"/>
      <c r="TVB54" s="714"/>
      <c r="TVC54" s="713"/>
      <c r="TVD54" s="714"/>
      <c r="TVE54" s="713"/>
      <c r="TVF54" s="714"/>
      <c r="TVG54" s="713"/>
      <c r="TVH54" s="714"/>
      <c r="TVI54" s="713"/>
      <c r="TVJ54" s="714"/>
      <c r="TVK54" s="713"/>
      <c r="TVL54" s="714"/>
      <c r="TVM54" s="713"/>
      <c r="TVN54" s="714"/>
      <c r="TVO54" s="713"/>
      <c r="TVP54" s="714"/>
      <c r="TVQ54" s="713"/>
      <c r="TVR54" s="714"/>
      <c r="TVS54" s="713"/>
      <c r="TVT54" s="714"/>
      <c r="TVU54" s="713"/>
      <c r="TVV54" s="714"/>
      <c r="TVW54" s="713"/>
      <c r="TVX54" s="714"/>
      <c r="TVY54" s="713"/>
      <c r="TVZ54" s="714"/>
      <c r="TWA54" s="713"/>
      <c r="TWB54" s="714"/>
      <c r="TWC54" s="713"/>
      <c r="TWD54" s="714"/>
      <c r="TWE54" s="713"/>
      <c r="TWF54" s="714"/>
      <c r="TWG54" s="713"/>
      <c r="TWH54" s="714"/>
      <c r="TWI54" s="713"/>
      <c r="TWJ54" s="714"/>
      <c r="TWK54" s="713"/>
      <c r="TWL54" s="714"/>
      <c r="TWM54" s="713"/>
      <c r="TWN54" s="714"/>
      <c r="TWO54" s="713"/>
      <c r="TWP54" s="714"/>
      <c r="TWQ54" s="713"/>
      <c r="TWR54" s="714"/>
      <c r="TWS54" s="713"/>
      <c r="TWT54" s="714"/>
      <c r="TWU54" s="713"/>
      <c r="TWV54" s="714"/>
      <c r="TWW54" s="713"/>
      <c r="TWX54" s="714"/>
      <c r="TWY54" s="713"/>
      <c r="TWZ54" s="714"/>
      <c r="TXA54" s="713"/>
      <c r="TXB54" s="714"/>
      <c r="TXC54" s="713"/>
      <c r="TXD54" s="714"/>
      <c r="TXE54" s="713"/>
      <c r="TXF54" s="714"/>
      <c r="TXG54" s="713"/>
      <c r="TXH54" s="714"/>
      <c r="TXI54" s="713"/>
      <c r="TXJ54" s="714"/>
      <c r="TXK54" s="713"/>
      <c r="TXL54" s="714"/>
      <c r="TXM54" s="713"/>
      <c r="TXN54" s="714"/>
      <c r="TXO54" s="713"/>
      <c r="TXP54" s="714"/>
      <c r="TXQ54" s="713"/>
      <c r="TXR54" s="714"/>
      <c r="TXS54" s="713"/>
      <c r="TXT54" s="714"/>
      <c r="TXU54" s="713"/>
      <c r="TXV54" s="714"/>
      <c r="TXW54" s="713"/>
      <c r="TXX54" s="714"/>
      <c r="TXY54" s="713"/>
      <c r="TXZ54" s="714"/>
      <c r="TYA54" s="713"/>
      <c r="TYB54" s="714"/>
      <c r="TYC54" s="713"/>
      <c r="TYD54" s="714"/>
      <c r="TYE54" s="713"/>
      <c r="TYF54" s="714"/>
      <c r="TYG54" s="713"/>
      <c r="TYH54" s="714"/>
      <c r="TYI54" s="713"/>
      <c r="TYJ54" s="714"/>
      <c r="TYK54" s="713"/>
      <c r="TYL54" s="714"/>
      <c r="TYM54" s="713"/>
      <c r="TYN54" s="714"/>
      <c r="TYO54" s="713"/>
      <c r="TYP54" s="714"/>
      <c r="TYQ54" s="713"/>
      <c r="TYR54" s="714"/>
      <c r="TYS54" s="713"/>
      <c r="TYT54" s="714"/>
      <c r="TYU54" s="713"/>
      <c r="TYV54" s="714"/>
      <c r="TYW54" s="713"/>
      <c r="TYX54" s="714"/>
      <c r="TYY54" s="713"/>
      <c r="TYZ54" s="714"/>
      <c r="TZA54" s="713"/>
      <c r="TZB54" s="714"/>
      <c r="TZC54" s="713"/>
      <c r="TZD54" s="714"/>
      <c r="TZE54" s="713"/>
      <c r="TZF54" s="714"/>
      <c r="TZG54" s="713"/>
      <c r="TZH54" s="714"/>
      <c r="TZI54" s="713"/>
      <c r="TZJ54" s="714"/>
      <c r="TZK54" s="713"/>
      <c r="TZL54" s="714"/>
      <c r="TZM54" s="713"/>
      <c r="TZN54" s="714"/>
      <c r="TZO54" s="713"/>
      <c r="TZP54" s="714"/>
      <c r="TZQ54" s="713"/>
      <c r="TZR54" s="714"/>
      <c r="TZS54" s="713"/>
      <c r="TZT54" s="714"/>
      <c r="TZU54" s="713"/>
      <c r="TZV54" s="714"/>
      <c r="TZW54" s="713"/>
      <c r="TZX54" s="714"/>
      <c r="TZY54" s="713"/>
      <c r="TZZ54" s="714"/>
      <c r="UAA54" s="713"/>
      <c r="UAB54" s="714"/>
      <c r="UAC54" s="713"/>
      <c r="UAD54" s="714"/>
      <c r="UAE54" s="713"/>
      <c r="UAF54" s="714"/>
      <c r="UAG54" s="713"/>
      <c r="UAH54" s="714"/>
      <c r="UAI54" s="713"/>
      <c r="UAJ54" s="714"/>
      <c r="UAK54" s="713"/>
      <c r="UAL54" s="714"/>
      <c r="UAM54" s="713"/>
      <c r="UAN54" s="714"/>
      <c r="UAO54" s="713"/>
      <c r="UAP54" s="714"/>
      <c r="UAQ54" s="713"/>
      <c r="UAR54" s="714"/>
      <c r="UAS54" s="713"/>
      <c r="UAT54" s="714"/>
      <c r="UAU54" s="713"/>
      <c r="UAV54" s="714"/>
      <c r="UAW54" s="713"/>
      <c r="UAX54" s="714"/>
      <c r="UAY54" s="713"/>
      <c r="UAZ54" s="714"/>
      <c r="UBA54" s="713"/>
      <c r="UBB54" s="714"/>
      <c r="UBC54" s="713"/>
      <c r="UBD54" s="714"/>
      <c r="UBE54" s="713"/>
      <c r="UBF54" s="714"/>
      <c r="UBG54" s="713"/>
      <c r="UBH54" s="714"/>
      <c r="UBI54" s="713"/>
      <c r="UBJ54" s="714"/>
      <c r="UBK54" s="713"/>
      <c r="UBL54" s="714"/>
      <c r="UBM54" s="713"/>
      <c r="UBN54" s="714"/>
      <c r="UBO54" s="713"/>
      <c r="UBP54" s="714"/>
      <c r="UBQ54" s="713"/>
      <c r="UBR54" s="714"/>
      <c r="UBS54" s="713"/>
      <c r="UBT54" s="714"/>
      <c r="UBU54" s="713"/>
      <c r="UBV54" s="714"/>
      <c r="UBW54" s="713"/>
      <c r="UBX54" s="714"/>
      <c r="UBY54" s="713"/>
      <c r="UBZ54" s="714"/>
      <c r="UCA54" s="713"/>
      <c r="UCB54" s="714"/>
      <c r="UCC54" s="713"/>
      <c r="UCD54" s="714"/>
      <c r="UCE54" s="713"/>
      <c r="UCF54" s="714"/>
      <c r="UCG54" s="713"/>
      <c r="UCH54" s="714"/>
      <c r="UCI54" s="713"/>
      <c r="UCJ54" s="714"/>
      <c r="UCK54" s="713"/>
      <c r="UCL54" s="714"/>
      <c r="UCM54" s="713"/>
      <c r="UCN54" s="714"/>
      <c r="UCO54" s="713"/>
      <c r="UCP54" s="714"/>
      <c r="UCQ54" s="713"/>
      <c r="UCR54" s="714"/>
      <c r="UCS54" s="713"/>
      <c r="UCT54" s="714"/>
      <c r="UCU54" s="713"/>
      <c r="UCV54" s="714"/>
      <c r="UCW54" s="713"/>
      <c r="UCX54" s="714"/>
      <c r="UCY54" s="713"/>
      <c r="UCZ54" s="714"/>
      <c r="UDA54" s="713"/>
      <c r="UDB54" s="714"/>
      <c r="UDC54" s="713"/>
      <c r="UDD54" s="714"/>
      <c r="UDE54" s="713"/>
      <c r="UDF54" s="714"/>
      <c r="UDG54" s="713"/>
      <c r="UDH54" s="714"/>
      <c r="UDI54" s="713"/>
      <c r="UDJ54" s="714"/>
      <c r="UDK54" s="713"/>
      <c r="UDL54" s="714"/>
      <c r="UDM54" s="713"/>
      <c r="UDN54" s="714"/>
      <c r="UDO54" s="713"/>
      <c r="UDP54" s="714"/>
      <c r="UDQ54" s="713"/>
      <c r="UDR54" s="714"/>
      <c r="UDS54" s="713"/>
      <c r="UDT54" s="714"/>
      <c r="UDU54" s="713"/>
      <c r="UDV54" s="714"/>
      <c r="UDW54" s="713"/>
      <c r="UDX54" s="714"/>
      <c r="UDY54" s="713"/>
      <c r="UDZ54" s="714"/>
      <c r="UEA54" s="713"/>
      <c r="UEB54" s="714"/>
      <c r="UEC54" s="713"/>
      <c r="UED54" s="714"/>
      <c r="UEE54" s="713"/>
      <c r="UEF54" s="714"/>
      <c r="UEG54" s="713"/>
      <c r="UEH54" s="714"/>
      <c r="UEI54" s="713"/>
      <c r="UEJ54" s="714"/>
      <c r="UEK54" s="713"/>
      <c r="UEL54" s="714"/>
      <c r="UEM54" s="713"/>
      <c r="UEN54" s="714"/>
      <c r="UEO54" s="713"/>
      <c r="UEP54" s="714"/>
      <c r="UEQ54" s="713"/>
      <c r="UER54" s="714"/>
      <c r="UES54" s="713"/>
      <c r="UET54" s="714"/>
      <c r="UEU54" s="713"/>
      <c r="UEV54" s="714"/>
      <c r="UEW54" s="713"/>
      <c r="UEX54" s="714"/>
      <c r="UEY54" s="713"/>
      <c r="UEZ54" s="714"/>
      <c r="UFA54" s="713"/>
      <c r="UFB54" s="714"/>
      <c r="UFC54" s="713"/>
      <c r="UFD54" s="714"/>
      <c r="UFE54" s="713"/>
      <c r="UFF54" s="714"/>
      <c r="UFG54" s="713"/>
      <c r="UFH54" s="714"/>
      <c r="UFI54" s="713"/>
      <c r="UFJ54" s="714"/>
      <c r="UFK54" s="713"/>
      <c r="UFL54" s="714"/>
      <c r="UFM54" s="713"/>
      <c r="UFN54" s="714"/>
      <c r="UFO54" s="713"/>
      <c r="UFP54" s="714"/>
      <c r="UFQ54" s="713"/>
      <c r="UFR54" s="714"/>
      <c r="UFS54" s="713"/>
      <c r="UFT54" s="714"/>
      <c r="UFU54" s="713"/>
      <c r="UFV54" s="714"/>
      <c r="UFW54" s="713"/>
      <c r="UFX54" s="714"/>
      <c r="UFY54" s="713"/>
      <c r="UFZ54" s="714"/>
      <c r="UGA54" s="713"/>
      <c r="UGB54" s="714"/>
      <c r="UGC54" s="713"/>
      <c r="UGD54" s="714"/>
      <c r="UGE54" s="713"/>
      <c r="UGF54" s="714"/>
      <c r="UGG54" s="713"/>
      <c r="UGH54" s="714"/>
      <c r="UGI54" s="713"/>
      <c r="UGJ54" s="714"/>
      <c r="UGK54" s="713"/>
      <c r="UGL54" s="714"/>
      <c r="UGM54" s="713"/>
      <c r="UGN54" s="714"/>
      <c r="UGO54" s="713"/>
      <c r="UGP54" s="714"/>
      <c r="UGQ54" s="713"/>
      <c r="UGR54" s="714"/>
      <c r="UGS54" s="713"/>
      <c r="UGT54" s="714"/>
      <c r="UGU54" s="713"/>
      <c r="UGV54" s="714"/>
      <c r="UGW54" s="713"/>
      <c r="UGX54" s="714"/>
      <c r="UGY54" s="713"/>
      <c r="UGZ54" s="714"/>
      <c r="UHA54" s="713"/>
      <c r="UHB54" s="714"/>
      <c r="UHC54" s="713"/>
      <c r="UHD54" s="714"/>
      <c r="UHE54" s="713"/>
      <c r="UHF54" s="714"/>
      <c r="UHG54" s="713"/>
      <c r="UHH54" s="714"/>
      <c r="UHI54" s="713"/>
      <c r="UHJ54" s="714"/>
      <c r="UHK54" s="713"/>
      <c r="UHL54" s="714"/>
      <c r="UHM54" s="713"/>
      <c r="UHN54" s="714"/>
      <c r="UHO54" s="713"/>
      <c r="UHP54" s="714"/>
      <c r="UHQ54" s="713"/>
      <c r="UHR54" s="714"/>
      <c r="UHS54" s="713"/>
      <c r="UHT54" s="714"/>
      <c r="UHU54" s="713"/>
      <c r="UHV54" s="714"/>
      <c r="UHW54" s="713"/>
      <c r="UHX54" s="714"/>
      <c r="UHY54" s="713"/>
      <c r="UHZ54" s="714"/>
      <c r="UIA54" s="713"/>
      <c r="UIB54" s="714"/>
      <c r="UIC54" s="713"/>
      <c r="UID54" s="714"/>
      <c r="UIE54" s="713"/>
      <c r="UIF54" s="714"/>
      <c r="UIG54" s="713"/>
      <c r="UIH54" s="714"/>
      <c r="UII54" s="713"/>
      <c r="UIJ54" s="714"/>
      <c r="UIK54" s="713"/>
      <c r="UIL54" s="714"/>
      <c r="UIM54" s="713"/>
      <c r="UIN54" s="714"/>
      <c r="UIO54" s="713"/>
      <c r="UIP54" s="714"/>
      <c r="UIQ54" s="713"/>
      <c r="UIR54" s="714"/>
      <c r="UIS54" s="713"/>
      <c r="UIT54" s="714"/>
      <c r="UIU54" s="713"/>
      <c r="UIV54" s="714"/>
      <c r="UIW54" s="713"/>
      <c r="UIX54" s="714"/>
      <c r="UIY54" s="713"/>
      <c r="UIZ54" s="714"/>
      <c r="UJA54" s="713"/>
      <c r="UJB54" s="714"/>
      <c r="UJC54" s="713"/>
      <c r="UJD54" s="714"/>
      <c r="UJE54" s="713"/>
      <c r="UJF54" s="714"/>
      <c r="UJG54" s="713"/>
      <c r="UJH54" s="714"/>
      <c r="UJI54" s="713"/>
      <c r="UJJ54" s="714"/>
      <c r="UJK54" s="713"/>
      <c r="UJL54" s="714"/>
      <c r="UJM54" s="713"/>
      <c r="UJN54" s="714"/>
      <c r="UJO54" s="713"/>
      <c r="UJP54" s="714"/>
      <c r="UJQ54" s="713"/>
      <c r="UJR54" s="714"/>
      <c r="UJS54" s="713"/>
      <c r="UJT54" s="714"/>
      <c r="UJU54" s="713"/>
      <c r="UJV54" s="714"/>
      <c r="UJW54" s="713"/>
      <c r="UJX54" s="714"/>
      <c r="UJY54" s="713"/>
      <c r="UJZ54" s="714"/>
      <c r="UKA54" s="713"/>
      <c r="UKB54" s="714"/>
      <c r="UKC54" s="713"/>
      <c r="UKD54" s="714"/>
      <c r="UKE54" s="713"/>
      <c r="UKF54" s="714"/>
      <c r="UKG54" s="713"/>
      <c r="UKH54" s="714"/>
      <c r="UKI54" s="713"/>
      <c r="UKJ54" s="714"/>
      <c r="UKK54" s="713"/>
      <c r="UKL54" s="714"/>
      <c r="UKM54" s="713"/>
      <c r="UKN54" s="714"/>
      <c r="UKO54" s="713"/>
      <c r="UKP54" s="714"/>
      <c r="UKQ54" s="713"/>
      <c r="UKR54" s="714"/>
      <c r="UKS54" s="713"/>
      <c r="UKT54" s="714"/>
      <c r="UKU54" s="713"/>
      <c r="UKV54" s="714"/>
      <c r="UKW54" s="713"/>
      <c r="UKX54" s="714"/>
      <c r="UKY54" s="713"/>
      <c r="UKZ54" s="714"/>
      <c r="ULA54" s="713"/>
      <c r="ULB54" s="714"/>
      <c r="ULC54" s="713"/>
      <c r="ULD54" s="714"/>
      <c r="ULE54" s="713"/>
      <c r="ULF54" s="714"/>
      <c r="ULG54" s="713"/>
      <c r="ULH54" s="714"/>
      <c r="ULI54" s="713"/>
      <c r="ULJ54" s="714"/>
      <c r="ULK54" s="713"/>
      <c r="ULL54" s="714"/>
      <c r="ULM54" s="713"/>
      <c r="ULN54" s="714"/>
      <c r="ULO54" s="713"/>
      <c r="ULP54" s="714"/>
      <c r="ULQ54" s="713"/>
      <c r="ULR54" s="714"/>
      <c r="ULS54" s="713"/>
      <c r="ULT54" s="714"/>
      <c r="ULU54" s="713"/>
      <c r="ULV54" s="714"/>
      <c r="ULW54" s="713"/>
      <c r="ULX54" s="714"/>
      <c r="ULY54" s="713"/>
      <c r="ULZ54" s="714"/>
      <c r="UMA54" s="713"/>
      <c r="UMB54" s="714"/>
      <c r="UMC54" s="713"/>
      <c r="UMD54" s="714"/>
      <c r="UME54" s="713"/>
      <c r="UMF54" s="714"/>
      <c r="UMG54" s="713"/>
      <c r="UMH54" s="714"/>
      <c r="UMI54" s="713"/>
      <c r="UMJ54" s="714"/>
      <c r="UMK54" s="713"/>
      <c r="UML54" s="714"/>
      <c r="UMM54" s="713"/>
      <c r="UMN54" s="714"/>
      <c r="UMO54" s="713"/>
      <c r="UMP54" s="714"/>
      <c r="UMQ54" s="713"/>
      <c r="UMR54" s="714"/>
      <c r="UMS54" s="713"/>
      <c r="UMT54" s="714"/>
      <c r="UMU54" s="713"/>
      <c r="UMV54" s="714"/>
      <c r="UMW54" s="713"/>
      <c r="UMX54" s="714"/>
      <c r="UMY54" s="713"/>
      <c r="UMZ54" s="714"/>
      <c r="UNA54" s="713"/>
      <c r="UNB54" s="714"/>
      <c r="UNC54" s="713"/>
      <c r="UND54" s="714"/>
      <c r="UNE54" s="713"/>
      <c r="UNF54" s="714"/>
      <c r="UNG54" s="713"/>
      <c r="UNH54" s="714"/>
      <c r="UNI54" s="713"/>
      <c r="UNJ54" s="714"/>
      <c r="UNK54" s="713"/>
      <c r="UNL54" s="714"/>
      <c r="UNM54" s="713"/>
      <c r="UNN54" s="714"/>
      <c r="UNO54" s="713"/>
      <c r="UNP54" s="714"/>
      <c r="UNQ54" s="713"/>
      <c r="UNR54" s="714"/>
      <c r="UNS54" s="713"/>
      <c r="UNT54" s="714"/>
      <c r="UNU54" s="713"/>
      <c r="UNV54" s="714"/>
      <c r="UNW54" s="713"/>
      <c r="UNX54" s="714"/>
      <c r="UNY54" s="713"/>
      <c r="UNZ54" s="714"/>
      <c r="UOA54" s="713"/>
      <c r="UOB54" s="714"/>
      <c r="UOC54" s="713"/>
      <c r="UOD54" s="714"/>
      <c r="UOE54" s="713"/>
      <c r="UOF54" s="714"/>
      <c r="UOG54" s="713"/>
      <c r="UOH54" s="714"/>
      <c r="UOI54" s="713"/>
      <c r="UOJ54" s="714"/>
      <c r="UOK54" s="713"/>
      <c r="UOL54" s="714"/>
      <c r="UOM54" s="713"/>
      <c r="UON54" s="714"/>
      <c r="UOO54" s="713"/>
      <c r="UOP54" s="714"/>
      <c r="UOQ54" s="713"/>
      <c r="UOR54" s="714"/>
      <c r="UOS54" s="713"/>
      <c r="UOT54" s="714"/>
      <c r="UOU54" s="713"/>
      <c r="UOV54" s="714"/>
      <c r="UOW54" s="713"/>
      <c r="UOX54" s="714"/>
      <c r="UOY54" s="713"/>
      <c r="UOZ54" s="714"/>
      <c r="UPA54" s="713"/>
      <c r="UPB54" s="714"/>
      <c r="UPC54" s="713"/>
      <c r="UPD54" s="714"/>
      <c r="UPE54" s="713"/>
      <c r="UPF54" s="714"/>
      <c r="UPG54" s="713"/>
      <c r="UPH54" s="714"/>
      <c r="UPI54" s="713"/>
      <c r="UPJ54" s="714"/>
      <c r="UPK54" s="713"/>
      <c r="UPL54" s="714"/>
      <c r="UPM54" s="713"/>
      <c r="UPN54" s="714"/>
      <c r="UPO54" s="713"/>
      <c r="UPP54" s="714"/>
      <c r="UPQ54" s="713"/>
      <c r="UPR54" s="714"/>
      <c r="UPS54" s="713"/>
      <c r="UPT54" s="714"/>
      <c r="UPU54" s="713"/>
      <c r="UPV54" s="714"/>
      <c r="UPW54" s="713"/>
      <c r="UPX54" s="714"/>
      <c r="UPY54" s="713"/>
      <c r="UPZ54" s="714"/>
      <c r="UQA54" s="713"/>
      <c r="UQB54" s="714"/>
      <c r="UQC54" s="713"/>
      <c r="UQD54" s="714"/>
      <c r="UQE54" s="713"/>
      <c r="UQF54" s="714"/>
      <c r="UQG54" s="713"/>
      <c r="UQH54" s="714"/>
      <c r="UQI54" s="713"/>
      <c r="UQJ54" s="714"/>
      <c r="UQK54" s="713"/>
      <c r="UQL54" s="714"/>
      <c r="UQM54" s="713"/>
      <c r="UQN54" s="714"/>
      <c r="UQO54" s="713"/>
      <c r="UQP54" s="714"/>
      <c r="UQQ54" s="713"/>
      <c r="UQR54" s="714"/>
      <c r="UQS54" s="713"/>
      <c r="UQT54" s="714"/>
      <c r="UQU54" s="713"/>
      <c r="UQV54" s="714"/>
      <c r="UQW54" s="713"/>
      <c r="UQX54" s="714"/>
      <c r="UQY54" s="713"/>
      <c r="UQZ54" s="714"/>
      <c r="URA54" s="713"/>
      <c r="URB54" s="714"/>
      <c r="URC54" s="713"/>
      <c r="URD54" s="714"/>
      <c r="URE54" s="713"/>
      <c r="URF54" s="714"/>
      <c r="URG54" s="713"/>
      <c r="URH54" s="714"/>
      <c r="URI54" s="713"/>
      <c r="URJ54" s="714"/>
      <c r="URK54" s="713"/>
      <c r="URL54" s="714"/>
      <c r="URM54" s="713"/>
      <c r="URN54" s="714"/>
      <c r="URO54" s="713"/>
      <c r="URP54" s="714"/>
      <c r="URQ54" s="713"/>
      <c r="URR54" s="714"/>
      <c r="URS54" s="713"/>
      <c r="URT54" s="714"/>
      <c r="URU54" s="713"/>
      <c r="URV54" s="714"/>
      <c r="URW54" s="713"/>
      <c r="URX54" s="714"/>
      <c r="URY54" s="713"/>
      <c r="URZ54" s="714"/>
      <c r="USA54" s="713"/>
      <c r="USB54" s="714"/>
      <c r="USC54" s="713"/>
      <c r="USD54" s="714"/>
      <c r="USE54" s="713"/>
      <c r="USF54" s="714"/>
      <c r="USG54" s="713"/>
      <c r="USH54" s="714"/>
      <c r="USI54" s="713"/>
      <c r="USJ54" s="714"/>
      <c r="USK54" s="713"/>
      <c r="USL54" s="714"/>
      <c r="USM54" s="713"/>
      <c r="USN54" s="714"/>
      <c r="USO54" s="713"/>
      <c r="USP54" s="714"/>
      <c r="USQ54" s="713"/>
      <c r="USR54" s="714"/>
      <c r="USS54" s="713"/>
      <c r="UST54" s="714"/>
      <c r="USU54" s="713"/>
      <c r="USV54" s="714"/>
      <c r="USW54" s="713"/>
      <c r="USX54" s="714"/>
      <c r="USY54" s="713"/>
      <c r="USZ54" s="714"/>
      <c r="UTA54" s="713"/>
      <c r="UTB54" s="714"/>
      <c r="UTC54" s="713"/>
      <c r="UTD54" s="714"/>
      <c r="UTE54" s="713"/>
      <c r="UTF54" s="714"/>
      <c r="UTG54" s="713"/>
      <c r="UTH54" s="714"/>
      <c r="UTI54" s="713"/>
      <c r="UTJ54" s="714"/>
      <c r="UTK54" s="713"/>
      <c r="UTL54" s="714"/>
      <c r="UTM54" s="713"/>
      <c r="UTN54" s="714"/>
      <c r="UTO54" s="713"/>
      <c r="UTP54" s="714"/>
      <c r="UTQ54" s="713"/>
      <c r="UTR54" s="714"/>
      <c r="UTS54" s="713"/>
      <c r="UTT54" s="714"/>
      <c r="UTU54" s="713"/>
      <c r="UTV54" s="714"/>
      <c r="UTW54" s="713"/>
      <c r="UTX54" s="714"/>
      <c r="UTY54" s="713"/>
      <c r="UTZ54" s="714"/>
      <c r="UUA54" s="713"/>
      <c r="UUB54" s="714"/>
      <c r="UUC54" s="713"/>
      <c r="UUD54" s="714"/>
      <c r="UUE54" s="713"/>
      <c r="UUF54" s="714"/>
      <c r="UUG54" s="713"/>
      <c r="UUH54" s="714"/>
      <c r="UUI54" s="713"/>
      <c r="UUJ54" s="714"/>
      <c r="UUK54" s="713"/>
      <c r="UUL54" s="714"/>
      <c r="UUM54" s="713"/>
      <c r="UUN54" s="714"/>
      <c r="UUO54" s="713"/>
      <c r="UUP54" s="714"/>
      <c r="UUQ54" s="713"/>
      <c r="UUR54" s="714"/>
      <c r="UUS54" s="713"/>
      <c r="UUT54" s="714"/>
      <c r="UUU54" s="713"/>
      <c r="UUV54" s="714"/>
      <c r="UUW54" s="713"/>
      <c r="UUX54" s="714"/>
      <c r="UUY54" s="713"/>
      <c r="UUZ54" s="714"/>
      <c r="UVA54" s="713"/>
      <c r="UVB54" s="714"/>
      <c r="UVC54" s="713"/>
      <c r="UVD54" s="714"/>
      <c r="UVE54" s="713"/>
      <c r="UVF54" s="714"/>
      <c r="UVG54" s="713"/>
      <c r="UVH54" s="714"/>
      <c r="UVI54" s="713"/>
      <c r="UVJ54" s="714"/>
      <c r="UVK54" s="713"/>
      <c r="UVL54" s="714"/>
      <c r="UVM54" s="713"/>
      <c r="UVN54" s="714"/>
      <c r="UVO54" s="713"/>
      <c r="UVP54" s="714"/>
      <c r="UVQ54" s="713"/>
      <c r="UVR54" s="714"/>
      <c r="UVS54" s="713"/>
      <c r="UVT54" s="714"/>
      <c r="UVU54" s="713"/>
      <c r="UVV54" s="714"/>
      <c r="UVW54" s="713"/>
      <c r="UVX54" s="714"/>
      <c r="UVY54" s="713"/>
      <c r="UVZ54" s="714"/>
      <c r="UWA54" s="713"/>
      <c r="UWB54" s="714"/>
      <c r="UWC54" s="713"/>
      <c r="UWD54" s="714"/>
      <c r="UWE54" s="713"/>
      <c r="UWF54" s="714"/>
      <c r="UWG54" s="713"/>
      <c r="UWH54" s="714"/>
      <c r="UWI54" s="713"/>
      <c r="UWJ54" s="714"/>
      <c r="UWK54" s="713"/>
      <c r="UWL54" s="714"/>
      <c r="UWM54" s="713"/>
      <c r="UWN54" s="714"/>
      <c r="UWO54" s="713"/>
      <c r="UWP54" s="714"/>
      <c r="UWQ54" s="713"/>
      <c r="UWR54" s="714"/>
      <c r="UWS54" s="713"/>
      <c r="UWT54" s="714"/>
      <c r="UWU54" s="713"/>
      <c r="UWV54" s="714"/>
      <c r="UWW54" s="713"/>
      <c r="UWX54" s="714"/>
      <c r="UWY54" s="713"/>
      <c r="UWZ54" s="714"/>
      <c r="UXA54" s="713"/>
      <c r="UXB54" s="714"/>
      <c r="UXC54" s="713"/>
      <c r="UXD54" s="714"/>
      <c r="UXE54" s="713"/>
      <c r="UXF54" s="714"/>
      <c r="UXG54" s="713"/>
      <c r="UXH54" s="714"/>
      <c r="UXI54" s="713"/>
      <c r="UXJ54" s="714"/>
      <c r="UXK54" s="713"/>
      <c r="UXL54" s="714"/>
      <c r="UXM54" s="713"/>
      <c r="UXN54" s="714"/>
      <c r="UXO54" s="713"/>
      <c r="UXP54" s="714"/>
      <c r="UXQ54" s="713"/>
      <c r="UXR54" s="714"/>
      <c r="UXS54" s="713"/>
      <c r="UXT54" s="714"/>
      <c r="UXU54" s="713"/>
      <c r="UXV54" s="714"/>
      <c r="UXW54" s="713"/>
      <c r="UXX54" s="714"/>
      <c r="UXY54" s="713"/>
      <c r="UXZ54" s="714"/>
      <c r="UYA54" s="713"/>
      <c r="UYB54" s="714"/>
      <c r="UYC54" s="713"/>
      <c r="UYD54" s="714"/>
      <c r="UYE54" s="713"/>
      <c r="UYF54" s="714"/>
      <c r="UYG54" s="713"/>
      <c r="UYH54" s="714"/>
      <c r="UYI54" s="713"/>
      <c r="UYJ54" s="714"/>
      <c r="UYK54" s="713"/>
      <c r="UYL54" s="714"/>
      <c r="UYM54" s="713"/>
      <c r="UYN54" s="714"/>
      <c r="UYO54" s="713"/>
      <c r="UYP54" s="714"/>
      <c r="UYQ54" s="713"/>
      <c r="UYR54" s="714"/>
      <c r="UYS54" s="713"/>
      <c r="UYT54" s="714"/>
      <c r="UYU54" s="713"/>
      <c r="UYV54" s="714"/>
      <c r="UYW54" s="713"/>
      <c r="UYX54" s="714"/>
      <c r="UYY54" s="713"/>
      <c r="UYZ54" s="714"/>
      <c r="UZA54" s="713"/>
      <c r="UZB54" s="714"/>
      <c r="UZC54" s="713"/>
      <c r="UZD54" s="714"/>
      <c r="UZE54" s="713"/>
      <c r="UZF54" s="714"/>
      <c r="UZG54" s="713"/>
      <c r="UZH54" s="714"/>
      <c r="UZI54" s="713"/>
      <c r="UZJ54" s="714"/>
      <c r="UZK54" s="713"/>
      <c r="UZL54" s="714"/>
      <c r="UZM54" s="713"/>
      <c r="UZN54" s="714"/>
      <c r="UZO54" s="713"/>
      <c r="UZP54" s="714"/>
      <c r="UZQ54" s="713"/>
      <c r="UZR54" s="714"/>
      <c r="UZS54" s="713"/>
      <c r="UZT54" s="714"/>
      <c r="UZU54" s="713"/>
      <c r="UZV54" s="714"/>
      <c r="UZW54" s="713"/>
      <c r="UZX54" s="714"/>
      <c r="UZY54" s="713"/>
      <c r="UZZ54" s="714"/>
      <c r="VAA54" s="713"/>
      <c r="VAB54" s="714"/>
      <c r="VAC54" s="713"/>
      <c r="VAD54" s="714"/>
      <c r="VAE54" s="713"/>
      <c r="VAF54" s="714"/>
      <c r="VAG54" s="713"/>
      <c r="VAH54" s="714"/>
      <c r="VAI54" s="713"/>
      <c r="VAJ54" s="714"/>
      <c r="VAK54" s="713"/>
      <c r="VAL54" s="714"/>
      <c r="VAM54" s="713"/>
      <c r="VAN54" s="714"/>
      <c r="VAO54" s="713"/>
      <c r="VAP54" s="714"/>
      <c r="VAQ54" s="713"/>
      <c r="VAR54" s="714"/>
      <c r="VAS54" s="713"/>
      <c r="VAT54" s="714"/>
      <c r="VAU54" s="713"/>
      <c r="VAV54" s="714"/>
      <c r="VAW54" s="713"/>
      <c r="VAX54" s="714"/>
      <c r="VAY54" s="713"/>
      <c r="VAZ54" s="714"/>
      <c r="VBA54" s="713"/>
      <c r="VBB54" s="714"/>
      <c r="VBC54" s="713"/>
      <c r="VBD54" s="714"/>
      <c r="VBE54" s="713"/>
      <c r="VBF54" s="714"/>
      <c r="VBG54" s="713"/>
      <c r="VBH54" s="714"/>
      <c r="VBI54" s="713"/>
      <c r="VBJ54" s="714"/>
      <c r="VBK54" s="713"/>
      <c r="VBL54" s="714"/>
      <c r="VBM54" s="713"/>
      <c r="VBN54" s="714"/>
      <c r="VBO54" s="713"/>
      <c r="VBP54" s="714"/>
      <c r="VBQ54" s="713"/>
      <c r="VBR54" s="714"/>
      <c r="VBS54" s="713"/>
      <c r="VBT54" s="714"/>
      <c r="VBU54" s="713"/>
      <c r="VBV54" s="714"/>
      <c r="VBW54" s="713"/>
      <c r="VBX54" s="714"/>
      <c r="VBY54" s="713"/>
      <c r="VBZ54" s="714"/>
      <c r="VCA54" s="713"/>
      <c r="VCB54" s="714"/>
      <c r="VCC54" s="713"/>
      <c r="VCD54" s="714"/>
      <c r="VCE54" s="713"/>
      <c r="VCF54" s="714"/>
      <c r="VCG54" s="713"/>
      <c r="VCH54" s="714"/>
      <c r="VCI54" s="713"/>
      <c r="VCJ54" s="714"/>
      <c r="VCK54" s="713"/>
      <c r="VCL54" s="714"/>
      <c r="VCM54" s="713"/>
      <c r="VCN54" s="714"/>
      <c r="VCO54" s="713"/>
      <c r="VCP54" s="714"/>
      <c r="VCQ54" s="713"/>
      <c r="VCR54" s="714"/>
      <c r="VCS54" s="713"/>
      <c r="VCT54" s="714"/>
      <c r="VCU54" s="713"/>
      <c r="VCV54" s="714"/>
      <c r="VCW54" s="713"/>
      <c r="VCX54" s="714"/>
      <c r="VCY54" s="713"/>
      <c r="VCZ54" s="714"/>
      <c r="VDA54" s="713"/>
      <c r="VDB54" s="714"/>
      <c r="VDC54" s="713"/>
      <c r="VDD54" s="714"/>
      <c r="VDE54" s="713"/>
      <c r="VDF54" s="714"/>
      <c r="VDG54" s="713"/>
      <c r="VDH54" s="714"/>
      <c r="VDI54" s="713"/>
      <c r="VDJ54" s="714"/>
      <c r="VDK54" s="713"/>
      <c r="VDL54" s="714"/>
      <c r="VDM54" s="713"/>
      <c r="VDN54" s="714"/>
      <c r="VDO54" s="713"/>
      <c r="VDP54" s="714"/>
      <c r="VDQ54" s="713"/>
      <c r="VDR54" s="714"/>
      <c r="VDS54" s="713"/>
      <c r="VDT54" s="714"/>
      <c r="VDU54" s="713"/>
      <c r="VDV54" s="714"/>
      <c r="VDW54" s="713"/>
      <c r="VDX54" s="714"/>
      <c r="VDY54" s="713"/>
      <c r="VDZ54" s="714"/>
      <c r="VEA54" s="713"/>
      <c r="VEB54" s="714"/>
      <c r="VEC54" s="713"/>
      <c r="VED54" s="714"/>
      <c r="VEE54" s="713"/>
      <c r="VEF54" s="714"/>
      <c r="VEG54" s="713"/>
      <c r="VEH54" s="714"/>
      <c r="VEI54" s="713"/>
      <c r="VEJ54" s="714"/>
      <c r="VEK54" s="713"/>
      <c r="VEL54" s="714"/>
      <c r="VEM54" s="713"/>
      <c r="VEN54" s="714"/>
      <c r="VEO54" s="713"/>
      <c r="VEP54" s="714"/>
      <c r="VEQ54" s="713"/>
      <c r="VER54" s="714"/>
      <c r="VES54" s="713"/>
      <c r="VET54" s="714"/>
      <c r="VEU54" s="713"/>
      <c r="VEV54" s="714"/>
      <c r="VEW54" s="713"/>
      <c r="VEX54" s="714"/>
      <c r="VEY54" s="713"/>
      <c r="VEZ54" s="714"/>
      <c r="VFA54" s="713"/>
      <c r="VFB54" s="714"/>
      <c r="VFC54" s="713"/>
      <c r="VFD54" s="714"/>
      <c r="VFE54" s="713"/>
      <c r="VFF54" s="714"/>
      <c r="VFG54" s="713"/>
      <c r="VFH54" s="714"/>
      <c r="VFI54" s="713"/>
      <c r="VFJ54" s="714"/>
      <c r="VFK54" s="713"/>
      <c r="VFL54" s="714"/>
      <c r="VFM54" s="713"/>
      <c r="VFN54" s="714"/>
      <c r="VFO54" s="713"/>
      <c r="VFP54" s="714"/>
      <c r="VFQ54" s="713"/>
      <c r="VFR54" s="714"/>
      <c r="VFS54" s="713"/>
      <c r="VFT54" s="714"/>
      <c r="VFU54" s="713"/>
      <c r="VFV54" s="714"/>
      <c r="VFW54" s="713"/>
      <c r="VFX54" s="714"/>
      <c r="VFY54" s="713"/>
      <c r="VFZ54" s="714"/>
      <c r="VGA54" s="713"/>
      <c r="VGB54" s="714"/>
      <c r="VGC54" s="713"/>
      <c r="VGD54" s="714"/>
      <c r="VGE54" s="713"/>
      <c r="VGF54" s="714"/>
      <c r="VGG54" s="713"/>
      <c r="VGH54" s="714"/>
      <c r="VGI54" s="713"/>
      <c r="VGJ54" s="714"/>
      <c r="VGK54" s="713"/>
      <c r="VGL54" s="714"/>
      <c r="VGM54" s="713"/>
      <c r="VGN54" s="714"/>
      <c r="VGO54" s="713"/>
      <c r="VGP54" s="714"/>
      <c r="VGQ54" s="713"/>
      <c r="VGR54" s="714"/>
      <c r="VGS54" s="713"/>
      <c r="VGT54" s="714"/>
      <c r="VGU54" s="713"/>
      <c r="VGV54" s="714"/>
      <c r="VGW54" s="713"/>
      <c r="VGX54" s="714"/>
      <c r="VGY54" s="713"/>
      <c r="VGZ54" s="714"/>
      <c r="VHA54" s="713"/>
      <c r="VHB54" s="714"/>
      <c r="VHC54" s="713"/>
      <c r="VHD54" s="714"/>
      <c r="VHE54" s="713"/>
      <c r="VHF54" s="714"/>
      <c r="VHG54" s="713"/>
      <c r="VHH54" s="714"/>
      <c r="VHI54" s="713"/>
      <c r="VHJ54" s="714"/>
      <c r="VHK54" s="713"/>
      <c r="VHL54" s="714"/>
      <c r="VHM54" s="713"/>
      <c r="VHN54" s="714"/>
      <c r="VHO54" s="713"/>
      <c r="VHP54" s="714"/>
      <c r="VHQ54" s="713"/>
      <c r="VHR54" s="714"/>
      <c r="VHS54" s="713"/>
      <c r="VHT54" s="714"/>
      <c r="VHU54" s="713"/>
      <c r="VHV54" s="714"/>
      <c r="VHW54" s="713"/>
      <c r="VHX54" s="714"/>
      <c r="VHY54" s="713"/>
      <c r="VHZ54" s="714"/>
      <c r="VIA54" s="713"/>
      <c r="VIB54" s="714"/>
      <c r="VIC54" s="713"/>
      <c r="VID54" s="714"/>
      <c r="VIE54" s="713"/>
      <c r="VIF54" s="714"/>
      <c r="VIG54" s="713"/>
      <c r="VIH54" s="714"/>
      <c r="VII54" s="713"/>
      <c r="VIJ54" s="714"/>
      <c r="VIK54" s="713"/>
      <c r="VIL54" s="714"/>
      <c r="VIM54" s="713"/>
      <c r="VIN54" s="714"/>
      <c r="VIO54" s="713"/>
      <c r="VIP54" s="714"/>
      <c r="VIQ54" s="713"/>
      <c r="VIR54" s="714"/>
      <c r="VIS54" s="713"/>
      <c r="VIT54" s="714"/>
      <c r="VIU54" s="713"/>
      <c r="VIV54" s="714"/>
      <c r="VIW54" s="713"/>
      <c r="VIX54" s="714"/>
      <c r="VIY54" s="713"/>
      <c r="VIZ54" s="714"/>
      <c r="VJA54" s="713"/>
      <c r="VJB54" s="714"/>
      <c r="VJC54" s="713"/>
      <c r="VJD54" s="714"/>
      <c r="VJE54" s="713"/>
      <c r="VJF54" s="714"/>
      <c r="VJG54" s="713"/>
      <c r="VJH54" s="714"/>
      <c r="VJI54" s="713"/>
      <c r="VJJ54" s="714"/>
      <c r="VJK54" s="713"/>
      <c r="VJL54" s="714"/>
      <c r="VJM54" s="713"/>
      <c r="VJN54" s="714"/>
      <c r="VJO54" s="713"/>
      <c r="VJP54" s="714"/>
      <c r="VJQ54" s="713"/>
      <c r="VJR54" s="714"/>
      <c r="VJS54" s="713"/>
      <c r="VJT54" s="714"/>
      <c r="VJU54" s="713"/>
      <c r="VJV54" s="714"/>
      <c r="VJW54" s="713"/>
      <c r="VJX54" s="714"/>
      <c r="VJY54" s="713"/>
      <c r="VJZ54" s="714"/>
      <c r="VKA54" s="713"/>
      <c r="VKB54" s="714"/>
      <c r="VKC54" s="713"/>
      <c r="VKD54" s="714"/>
      <c r="VKE54" s="713"/>
      <c r="VKF54" s="714"/>
      <c r="VKG54" s="713"/>
      <c r="VKH54" s="714"/>
      <c r="VKI54" s="713"/>
      <c r="VKJ54" s="714"/>
      <c r="VKK54" s="713"/>
      <c r="VKL54" s="714"/>
      <c r="VKM54" s="713"/>
      <c r="VKN54" s="714"/>
      <c r="VKO54" s="713"/>
      <c r="VKP54" s="714"/>
      <c r="VKQ54" s="713"/>
      <c r="VKR54" s="714"/>
      <c r="VKS54" s="713"/>
      <c r="VKT54" s="714"/>
      <c r="VKU54" s="713"/>
      <c r="VKV54" s="714"/>
      <c r="VKW54" s="713"/>
      <c r="VKX54" s="714"/>
      <c r="VKY54" s="713"/>
      <c r="VKZ54" s="714"/>
      <c r="VLA54" s="713"/>
      <c r="VLB54" s="714"/>
      <c r="VLC54" s="713"/>
      <c r="VLD54" s="714"/>
      <c r="VLE54" s="713"/>
      <c r="VLF54" s="714"/>
      <c r="VLG54" s="713"/>
      <c r="VLH54" s="714"/>
      <c r="VLI54" s="713"/>
      <c r="VLJ54" s="714"/>
      <c r="VLK54" s="713"/>
      <c r="VLL54" s="714"/>
      <c r="VLM54" s="713"/>
      <c r="VLN54" s="714"/>
      <c r="VLO54" s="713"/>
      <c r="VLP54" s="714"/>
      <c r="VLQ54" s="713"/>
      <c r="VLR54" s="714"/>
      <c r="VLS54" s="713"/>
      <c r="VLT54" s="714"/>
      <c r="VLU54" s="713"/>
      <c r="VLV54" s="714"/>
      <c r="VLW54" s="713"/>
      <c r="VLX54" s="714"/>
      <c r="VLY54" s="713"/>
      <c r="VLZ54" s="714"/>
      <c r="VMA54" s="713"/>
      <c r="VMB54" s="714"/>
      <c r="VMC54" s="713"/>
      <c r="VMD54" s="714"/>
      <c r="VME54" s="713"/>
      <c r="VMF54" s="714"/>
      <c r="VMG54" s="713"/>
      <c r="VMH54" s="714"/>
      <c r="VMI54" s="713"/>
      <c r="VMJ54" s="714"/>
      <c r="VMK54" s="713"/>
      <c r="VML54" s="714"/>
      <c r="VMM54" s="713"/>
      <c r="VMN54" s="714"/>
      <c r="VMO54" s="713"/>
      <c r="VMP54" s="714"/>
      <c r="VMQ54" s="713"/>
      <c r="VMR54" s="714"/>
      <c r="VMS54" s="713"/>
      <c r="VMT54" s="714"/>
      <c r="VMU54" s="713"/>
      <c r="VMV54" s="714"/>
      <c r="VMW54" s="713"/>
      <c r="VMX54" s="714"/>
      <c r="VMY54" s="713"/>
      <c r="VMZ54" s="714"/>
      <c r="VNA54" s="713"/>
      <c r="VNB54" s="714"/>
      <c r="VNC54" s="713"/>
      <c r="VND54" s="714"/>
      <c r="VNE54" s="713"/>
      <c r="VNF54" s="714"/>
      <c r="VNG54" s="713"/>
      <c r="VNH54" s="714"/>
      <c r="VNI54" s="713"/>
      <c r="VNJ54" s="714"/>
      <c r="VNK54" s="713"/>
      <c r="VNL54" s="714"/>
      <c r="VNM54" s="713"/>
      <c r="VNN54" s="714"/>
      <c r="VNO54" s="713"/>
      <c r="VNP54" s="714"/>
      <c r="VNQ54" s="713"/>
      <c r="VNR54" s="714"/>
      <c r="VNS54" s="713"/>
      <c r="VNT54" s="714"/>
      <c r="VNU54" s="713"/>
      <c r="VNV54" s="714"/>
      <c r="VNW54" s="713"/>
      <c r="VNX54" s="714"/>
      <c r="VNY54" s="713"/>
      <c r="VNZ54" s="714"/>
      <c r="VOA54" s="713"/>
      <c r="VOB54" s="714"/>
      <c r="VOC54" s="713"/>
      <c r="VOD54" s="714"/>
      <c r="VOE54" s="713"/>
      <c r="VOF54" s="714"/>
      <c r="VOG54" s="713"/>
      <c r="VOH54" s="714"/>
      <c r="VOI54" s="713"/>
      <c r="VOJ54" s="714"/>
      <c r="VOK54" s="713"/>
      <c r="VOL54" s="714"/>
      <c r="VOM54" s="713"/>
      <c r="VON54" s="714"/>
      <c r="VOO54" s="713"/>
      <c r="VOP54" s="714"/>
      <c r="VOQ54" s="713"/>
      <c r="VOR54" s="714"/>
      <c r="VOS54" s="713"/>
      <c r="VOT54" s="714"/>
      <c r="VOU54" s="713"/>
      <c r="VOV54" s="714"/>
      <c r="VOW54" s="713"/>
      <c r="VOX54" s="714"/>
      <c r="VOY54" s="713"/>
      <c r="VOZ54" s="714"/>
      <c r="VPA54" s="713"/>
      <c r="VPB54" s="714"/>
      <c r="VPC54" s="713"/>
      <c r="VPD54" s="714"/>
      <c r="VPE54" s="713"/>
      <c r="VPF54" s="714"/>
      <c r="VPG54" s="713"/>
      <c r="VPH54" s="714"/>
      <c r="VPI54" s="713"/>
      <c r="VPJ54" s="714"/>
      <c r="VPK54" s="713"/>
      <c r="VPL54" s="714"/>
      <c r="VPM54" s="713"/>
      <c r="VPN54" s="714"/>
      <c r="VPO54" s="713"/>
      <c r="VPP54" s="714"/>
      <c r="VPQ54" s="713"/>
      <c r="VPR54" s="714"/>
      <c r="VPS54" s="713"/>
      <c r="VPT54" s="714"/>
      <c r="VPU54" s="713"/>
      <c r="VPV54" s="714"/>
      <c r="VPW54" s="713"/>
      <c r="VPX54" s="714"/>
      <c r="VPY54" s="713"/>
      <c r="VPZ54" s="714"/>
      <c r="VQA54" s="713"/>
      <c r="VQB54" s="714"/>
      <c r="VQC54" s="713"/>
      <c r="VQD54" s="714"/>
      <c r="VQE54" s="713"/>
      <c r="VQF54" s="714"/>
      <c r="VQG54" s="713"/>
      <c r="VQH54" s="714"/>
      <c r="VQI54" s="713"/>
      <c r="VQJ54" s="714"/>
      <c r="VQK54" s="713"/>
      <c r="VQL54" s="714"/>
      <c r="VQM54" s="713"/>
      <c r="VQN54" s="714"/>
      <c r="VQO54" s="713"/>
      <c r="VQP54" s="714"/>
      <c r="VQQ54" s="713"/>
      <c r="VQR54" s="714"/>
      <c r="VQS54" s="713"/>
      <c r="VQT54" s="714"/>
      <c r="VQU54" s="713"/>
      <c r="VQV54" s="714"/>
      <c r="VQW54" s="713"/>
      <c r="VQX54" s="714"/>
      <c r="VQY54" s="713"/>
      <c r="VQZ54" s="714"/>
      <c r="VRA54" s="713"/>
      <c r="VRB54" s="714"/>
      <c r="VRC54" s="713"/>
      <c r="VRD54" s="714"/>
      <c r="VRE54" s="713"/>
      <c r="VRF54" s="714"/>
      <c r="VRG54" s="713"/>
      <c r="VRH54" s="714"/>
      <c r="VRI54" s="713"/>
      <c r="VRJ54" s="714"/>
      <c r="VRK54" s="713"/>
      <c r="VRL54" s="714"/>
      <c r="VRM54" s="713"/>
      <c r="VRN54" s="714"/>
      <c r="VRO54" s="713"/>
      <c r="VRP54" s="714"/>
      <c r="VRQ54" s="713"/>
      <c r="VRR54" s="714"/>
      <c r="VRS54" s="713"/>
      <c r="VRT54" s="714"/>
      <c r="VRU54" s="713"/>
      <c r="VRV54" s="714"/>
      <c r="VRW54" s="713"/>
      <c r="VRX54" s="714"/>
      <c r="VRY54" s="713"/>
      <c r="VRZ54" s="714"/>
      <c r="VSA54" s="713"/>
      <c r="VSB54" s="714"/>
      <c r="VSC54" s="713"/>
      <c r="VSD54" s="714"/>
      <c r="VSE54" s="713"/>
      <c r="VSF54" s="714"/>
      <c r="VSG54" s="713"/>
      <c r="VSH54" s="714"/>
      <c r="VSI54" s="713"/>
      <c r="VSJ54" s="714"/>
      <c r="VSK54" s="713"/>
      <c r="VSL54" s="714"/>
      <c r="VSM54" s="713"/>
      <c r="VSN54" s="714"/>
      <c r="VSO54" s="713"/>
      <c r="VSP54" s="714"/>
      <c r="VSQ54" s="713"/>
      <c r="VSR54" s="714"/>
      <c r="VSS54" s="713"/>
      <c r="VST54" s="714"/>
      <c r="VSU54" s="713"/>
      <c r="VSV54" s="714"/>
      <c r="VSW54" s="713"/>
      <c r="VSX54" s="714"/>
      <c r="VSY54" s="713"/>
      <c r="VSZ54" s="714"/>
      <c r="VTA54" s="713"/>
      <c r="VTB54" s="714"/>
      <c r="VTC54" s="713"/>
      <c r="VTD54" s="714"/>
      <c r="VTE54" s="713"/>
      <c r="VTF54" s="714"/>
      <c r="VTG54" s="713"/>
      <c r="VTH54" s="714"/>
      <c r="VTI54" s="713"/>
      <c r="VTJ54" s="714"/>
      <c r="VTK54" s="713"/>
      <c r="VTL54" s="714"/>
      <c r="VTM54" s="713"/>
      <c r="VTN54" s="714"/>
      <c r="VTO54" s="713"/>
      <c r="VTP54" s="714"/>
      <c r="VTQ54" s="713"/>
      <c r="VTR54" s="714"/>
      <c r="VTS54" s="713"/>
      <c r="VTT54" s="714"/>
      <c r="VTU54" s="713"/>
      <c r="VTV54" s="714"/>
      <c r="VTW54" s="713"/>
      <c r="VTX54" s="714"/>
      <c r="VTY54" s="713"/>
      <c r="VTZ54" s="714"/>
      <c r="VUA54" s="713"/>
      <c r="VUB54" s="714"/>
      <c r="VUC54" s="713"/>
      <c r="VUD54" s="714"/>
      <c r="VUE54" s="713"/>
      <c r="VUF54" s="714"/>
      <c r="VUG54" s="713"/>
      <c r="VUH54" s="714"/>
      <c r="VUI54" s="713"/>
      <c r="VUJ54" s="714"/>
      <c r="VUK54" s="713"/>
      <c r="VUL54" s="714"/>
      <c r="VUM54" s="713"/>
      <c r="VUN54" s="714"/>
      <c r="VUO54" s="713"/>
      <c r="VUP54" s="714"/>
      <c r="VUQ54" s="713"/>
      <c r="VUR54" s="714"/>
      <c r="VUS54" s="713"/>
      <c r="VUT54" s="714"/>
      <c r="VUU54" s="713"/>
      <c r="VUV54" s="714"/>
      <c r="VUW54" s="713"/>
      <c r="VUX54" s="714"/>
      <c r="VUY54" s="713"/>
      <c r="VUZ54" s="714"/>
      <c r="VVA54" s="713"/>
      <c r="VVB54" s="714"/>
      <c r="VVC54" s="713"/>
      <c r="VVD54" s="714"/>
      <c r="VVE54" s="713"/>
      <c r="VVF54" s="714"/>
      <c r="VVG54" s="713"/>
      <c r="VVH54" s="714"/>
      <c r="VVI54" s="713"/>
      <c r="VVJ54" s="714"/>
      <c r="VVK54" s="713"/>
      <c r="VVL54" s="714"/>
      <c r="VVM54" s="713"/>
      <c r="VVN54" s="714"/>
      <c r="VVO54" s="713"/>
      <c r="VVP54" s="714"/>
      <c r="VVQ54" s="713"/>
      <c r="VVR54" s="714"/>
      <c r="VVS54" s="713"/>
      <c r="VVT54" s="714"/>
      <c r="VVU54" s="713"/>
      <c r="VVV54" s="714"/>
      <c r="VVW54" s="713"/>
      <c r="VVX54" s="714"/>
      <c r="VVY54" s="713"/>
      <c r="VVZ54" s="714"/>
      <c r="VWA54" s="713"/>
      <c r="VWB54" s="714"/>
      <c r="VWC54" s="713"/>
      <c r="VWD54" s="714"/>
      <c r="VWE54" s="713"/>
      <c r="VWF54" s="714"/>
      <c r="VWG54" s="713"/>
      <c r="VWH54" s="714"/>
      <c r="VWI54" s="713"/>
      <c r="VWJ54" s="714"/>
      <c r="VWK54" s="713"/>
      <c r="VWL54" s="714"/>
      <c r="VWM54" s="713"/>
      <c r="VWN54" s="714"/>
      <c r="VWO54" s="713"/>
      <c r="VWP54" s="714"/>
      <c r="VWQ54" s="713"/>
      <c r="VWR54" s="714"/>
      <c r="VWS54" s="713"/>
      <c r="VWT54" s="714"/>
      <c r="VWU54" s="713"/>
      <c r="VWV54" s="714"/>
      <c r="VWW54" s="713"/>
      <c r="VWX54" s="714"/>
      <c r="VWY54" s="713"/>
      <c r="VWZ54" s="714"/>
      <c r="VXA54" s="713"/>
      <c r="VXB54" s="714"/>
      <c r="VXC54" s="713"/>
      <c r="VXD54" s="714"/>
      <c r="VXE54" s="713"/>
      <c r="VXF54" s="714"/>
      <c r="VXG54" s="713"/>
      <c r="VXH54" s="714"/>
      <c r="VXI54" s="713"/>
      <c r="VXJ54" s="714"/>
      <c r="VXK54" s="713"/>
      <c r="VXL54" s="714"/>
      <c r="VXM54" s="713"/>
      <c r="VXN54" s="714"/>
      <c r="VXO54" s="713"/>
      <c r="VXP54" s="714"/>
      <c r="VXQ54" s="713"/>
      <c r="VXR54" s="714"/>
      <c r="VXS54" s="713"/>
      <c r="VXT54" s="714"/>
      <c r="VXU54" s="713"/>
      <c r="VXV54" s="714"/>
      <c r="VXW54" s="713"/>
      <c r="VXX54" s="714"/>
      <c r="VXY54" s="713"/>
      <c r="VXZ54" s="714"/>
      <c r="VYA54" s="713"/>
      <c r="VYB54" s="714"/>
      <c r="VYC54" s="713"/>
      <c r="VYD54" s="714"/>
      <c r="VYE54" s="713"/>
      <c r="VYF54" s="714"/>
      <c r="VYG54" s="713"/>
      <c r="VYH54" s="714"/>
      <c r="VYI54" s="713"/>
      <c r="VYJ54" s="714"/>
      <c r="VYK54" s="713"/>
      <c r="VYL54" s="714"/>
      <c r="VYM54" s="713"/>
      <c r="VYN54" s="714"/>
      <c r="VYO54" s="713"/>
      <c r="VYP54" s="714"/>
      <c r="VYQ54" s="713"/>
      <c r="VYR54" s="714"/>
      <c r="VYS54" s="713"/>
      <c r="VYT54" s="714"/>
      <c r="VYU54" s="713"/>
      <c r="VYV54" s="714"/>
      <c r="VYW54" s="713"/>
      <c r="VYX54" s="714"/>
      <c r="VYY54" s="713"/>
      <c r="VYZ54" s="714"/>
      <c r="VZA54" s="713"/>
      <c r="VZB54" s="714"/>
      <c r="VZC54" s="713"/>
      <c r="VZD54" s="714"/>
      <c r="VZE54" s="713"/>
      <c r="VZF54" s="714"/>
      <c r="VZG54" s="713"/>
      <c r="VZH54" s="714"/>
      <c r="VZI54" s="713"/>
      <c r="VZJ54" s="714"/>
      <c r="VZK54" s="713"/>
      <c r="VZL54" s="714"/>
      <c r="VZM54" s="713"/>
      <c r="VZN54" s="714"/>
      <c r="VZO54" s="713"/>
      <c r="VZP54" s="714"/>
      <c r="VZQ54" s="713"/>
      <c r="VZR54" s="714"/>
      <c r="VZS54" s="713"/>
      <c r="VZT54" s="714"/>
      <c r="VZU54" s="713"/>
      <c r="VZV54" s="714"/>
      <c r="VZW54" s="713"/>
      <c r="VZX54" s="714"/>
      <c r="VZY54" s="713"/>
      <c r="VZZ54" s="714"/>
      <c r="WAA54" s="713"/>
      <c r="WAB54" s="714"/>
      <c r="WAC54" s="713"/>
      <c r="WAD54" s="714"/>
      <c r="WAE54" s="713"/>
      <c r="WAF54" s="714"/>
      <c r="WAG54" s="713"/>
      <c r="WAH54" s="714"/>
      <c r="WAI54" s="713"/>
      <c r="WAJ54" s="714"/>
      <c r="WAK54" s="713"/>
      <c r="WAL54" s="714"/>
      <c r="WAM54" s="713"/>
      <c r="WAN54" s="714"/>
      <c r="WAO54" s="713"/>
      <c r="WAP54" s="714"/>
      <c r="WAQ54" s="713"/>
      <c r="WAR54" s="714"/>
      <c r="WAS54" s="713"/>
      <c r="WAT54" s="714"/>
      <c r="WAU54" s="713"/>
      <c r="WAV54" s="714"/>
      <c r="WAW54" s="713"/>
      <c r="WAX54" s="714"/>
      <c r="WAY54" s="713"/>
      <c r="WAZ54" s="714"/>
      <c r="WBA54" s="713"/>
      <c r="WBB54" s="714"/>
      <c r="WBC54" s="713"/>
      <c r="WBD54" s="714"/>
      <c r="WBE54" s="713"/>
      <c r="WBF54" s="714"/>
      <c r="WBG54" s="713"/>
      <c r="WBH54" s="714"/>
      <c r="WBI54" s="713"/>
      <c r="WBJ54" s="714"/>
      <c r="WBK54" s="713"/>
      <c r="WBL54" s="714"/>
      <c r="WBM54" s="713"/>
      <c r="WBN54" s="714"/>
      <c r="WBO54" s="713"/>
      <c r="WBP54" s="714"/>
      <c r="WBQ54" s="713"/>
      <c r="WBR54" s="714"/>
      <c r="WBS54" s="713"/>
      <c r="WBT54" s="714"/>
      <c r="WBU54" s="713"/>
      <c r="WBV54" s="714"/>
      <c r="WBW54" s="713"/>
      <c r="WBX54" s="714"/>
      <c r="WBY54" s="713"/>
      <c r="WBZ54" s="714"/>
      <c r="WCA54" s="713"/>
      <c r="WCB54" s="714"/>
      <c r="WCC54" s="713"/>
      <c r="WCD54" s="714"/>
      <c r="WCE54" s="713"/>
      <c r="WCF54" s="714"/>
      <c r="WCG54" s="713"/>
      <c r="WCH54" s="714"/>
      <c r="WCI54" s="713"/>
      <c r="WCJ54" s="714"/>
      <c r="WCK54" s="713"/>
      <c r="WCL54" s="714"/>
      <c r="WCM54" s="713"/>
      <c r="WCN54" s="714"/>
      <c r="WCO54" s="713"/>
      <c r="WCP54" s="714"/>
      <c r="WCQ54" s="713"/>
      <c r="WCR54" s="714"/>
      <c r="WCS54" s="713"/>
      <c r="WCT54" s="714"/>
      <c r="WCU54" s="713"/>
      <c r="WCV54" s="714"/>
      <c r="WCW54" s="713"/>
      <c r="WCX54" s="714"/>
      <c r="WCY54" s="713"/>
      <c r="WCZ54" s="714"/>
      <c r="WDA54" s="713"/>
      <c r="WDB54" s="714"/>
      <c r="WDC54" s="713"/>
      <c r="WDD54" s="714"/>
      <c r="WDE54" s="713"/>
      <c r="WDF54" s="714"/>
      <c r="WDG54" s="713"/>
      <c r="WDH54" s="714"/>
      <c r="WDI54" s="713"/>
      <c r="WDJ54" s="714"/>
      <c r="WDK54" s="713"/>
      <c r="WDL54" s="714"/>
      <c r="WDM54" s="713"/>
      <c r="WDN54" s="714"/>
      <c r="WDO54" s="713"/>
      <c r="WDP54" s="714"/>
      <c r="WDQ54" s="713"/>
      <c r="WDR54" s="714"/>
      <c r="WDS54" s="713"/>
      <c r="WDT54" s="714"/>
      <c r="WDU54" s="713"/>
      <c r="WDV54" s="714"/>
      <c r="WDW54" s="713"/>
      <c r="WDX54" s="714"/>
      <c r="WDY54" s="713"/>
      <c r="WDZ54" s="714"/>
      <c r="WEA54" s="713"/>
      <c r="WEB54" s="714"/>
      <c r="WEC54" s="713"/>
      <c r="WED54" s="714"/>
      <c r="WEE54" s="713"/>
      <c r="WEF54" s="714"/>
      <c r="WEG54" s="713"/>
      <c r="WEH54" s="714"/>
      <c r="WEI54" s="713"/>
      <c r="WEJ54" s="714"/>
      <c r="WEK54" s="713"/>
      <c r="WEL54" s="714"/>
      <c r="WEM54" s="713"/>
      <c r="WEN54" s="714"/>
      <c r="WEO54" s="713"/>
      <c r="WEP54" s="714"/>
      <c r="WEQ54" s="713"/>
      <c r="WER54" s="714"/>
      <c r="WES54" s="713"/>
      <c r="WET54" s="714"/>
      <c r="WEU54" s="713"/>
      <c r="WEV54" s="714"/>
      <c r="WEW54" s="713"/>
      <c r="WEX54" s="714"/>
      <c r="WEY54" s="713"/>
      <c r="WEZ54" s="714"/>
      <c r="WFA54" s="713"/>
      <c r="WFB54" s="714"/>
      <c r="WFC54" s="713"/>
      <c r="WFD54" s="714"/>
      <c r="WFE54" s="713"/>
      <c r="WFF54" s="714"/>
      <c r="WFG54" s="713"/>
      <c r="WFH54" s="714"/>
      <c r="WFI54" s="713"/>
      <c r="WFJ54" s="714"/>
      <c r="WFK54" s="713"/>
      <c r="WFL54" s="714"/>
      <c r="WFM54" s="713"/>
      <c r="WFN54" s="714"/>
      <c r="WFO54" s="713"/>
      <c r="WFP54" s="714"/>
      <c r="WFQ54" s="713"/>
      <c r="WFR54" s="714"/>
      <c r="WFS54" s="713"/>
      <c r="WFT54" s="714"/>
      <c r="WFU54" s="713"/>
      <c r="WFV54" s="714"/>
      <c r="WFW54" s="713"/>
      <c r="WFX54" s="714"/>
      <c r="WFY54" s="713"/>
      <c r="WFZ54" s="714"/>
      <c r="WGA54" s="713"/>
      <c r="WGB54" s="714"/>
      <c r="WGC54" s="713"/>
      <c r="WGD54" s="714"/>
      <c r="WGE54" s="713"/>
      <c r="WGF54" s="714"/>
      <c r="WGG54" s="713"/>
      <c r="WGH54" s="714"/>
      <c r="WGI54" s="713"/>
      <c r="WGJ54" s="714"/>
      <c r="WGK54" s="713"/>
      <c r="WGL54" s="714"/>
      <c r="WGM54" s="713"/>
      <c r="WGN54" s="714"/>
      <c r="WGO54" s="713"/>
      <c r="WGP54" s="714"/>
      <c r="WGQ54" s="713"/>
      <c r="WGR54" s="714"/>
      <c r="WGS54" s="713"/>
      <c r="WGT54" s="714"/>
      <c r="WGU54" s="713"/>
      <c r="WGV54" s="714"/>
      <c r="WGW54" s="713"/>
      <c r="WGX54" s="714"/>
      <c r="WGY54" s="713"/>
      <c r="WGZ54" s="714"/>
      <c r="WHA54" s="713"/>
      <c r="WHB54" s="714"/>
      <c r="WHC54" s="713"/>
      <c r="WHD54" s="714"/>
      <c r="WHE54" s="713"/>
      <c r="WHF54" s="714"/>
      <c r="WHG54" s="713"/>
      <c r="WHH54" s="714"/>
      <c r="WHI54" s="713"/>
      <c r="WHJ54" s="714"/>
      <c r="WHK54" s="713"/>
      <c r="WHL54" s="714"/>
      <c r="WHM54" s="713"/>
      <c r="WHN54" s="714"/>
      <c r="WHO54" s="713"/>
      <c r="WHP54" s="714"/>
      <c r="WHQ54" s="713"/>
      <c r="WHR54" s="714"/>
      <c r="WHS54" s="713"/>
      <c r="WHT54" s="714"/>
      <c r="WHU54" s="713"/>
      <c r="WHV54" s="714"/>
      <c r="WHW54" s="713"/>
      <c r="WHX54" s="714"/>
      <c r="WHY54" s="713"/>
      <c r="WHZ54" s="714"/>
      <c r="WIA54" s="713"/>
      <c r="WIB54" s="714"/>
      <c r="WIC54" s="713"/>
      <c r="WID54" s="714"/>
      <c r="WIE54" s="713"/>
      <c r="WIF54" s="714"/>
      <c r="WIG54" s="713"/>
      <c r="WIH54" s="714"/>
      <c r="WII54" s="713"/>
      <c r="WIJ54" s="714"/>
      <c r="WIK54" s="713"/>
      <c r="WIL54" s="714"/>
      <c r="WIM54" s="713"/>
      <c r="WIN54" s="714"/>
      <c r="WIO54" s="713"/>
      <c r="WIP54" s="714"/>
      <c r="WIQ54" s="713"/>
      <c r="WIR54" s="714"/>
      <c r="WIS54" s="713"/>
      <c r="WIT54" s="714"/>
      <c r="WIU54" s="713"/>
      <c r="WIV54" s="714"/>
      <c r="WIW54" s="713"/>
      <c r="WIX54" s="714"/>
      <c r="WIY54" s="713"/>
      <c r="WIZ54" s="714"/>
      <c r="WJA54" s="713"/>
      <c r="WJB54" s="714"/>
      <c r="WJC54" s="713"/>
      <c r="WJD54" s="714"/>
      <c r="WJE54" s="713"/>
      <c r="WJF54" s="714"/>
      <c r="WJG54" s="713"/>
      <c r="WJH54" s="714"/>
      <c r="WJI54" s="713"/>
      <c r="WJJ54" s="714"/>
      <c r="WJK54" s="713"/>
      <c r="WJL54" s="714"/>
      <c r="WJM54" s="713"/>
      <c r="WJN54" s="714"/>
      <c r="WJO54" s="713"/>
      <c r="WJP54" s="714"/>
      <c r="WJQ54" s="713"/>
      <c r="WJR54" s="714"/>
      <c r="WJS54" s="713"/>
      <c r="WJT54" s="714"/>
      <c r="WJU54" s="713"/>
      <c r="WJV54" s="714"/>
      <c r="WJW54" s="713"/>
      <c r="WJX54" s="714"/>
      <c r="WJY54" s="713"/>
      <c r="WJZ54" s="714"/>
      <c r="WKA54" s="713"/>
      <c r="WKB54" s="714"/>
      <c r="WKC54" s="713"/>
      <c r="WKD54" s="714"/>
      <c r="WKE54" s="713"/>
      <c r="WKF54" s="714"/>
      <c r="WKG54" s="713"/>
      <c r="WKH54" s="714"/>
      <c r="WKI54" s="713"/>
      <c r="WKJ54" s="714"/>
      <c r="WKK54" s="713"/>
      <c r="WKL54" s="714"/>
      <c r="WKM54" s="713"/>
      <c r="WKN54" s="714"/>
      <c r="WKO54" s="713"/>
      <c r="WKP54" s="714"/>
      <c r="WKQ54" s="713"/>
      <c r="WKR54" s="714"/>
      <c r="WKS54" s="713"/>
      <c r="WKT54" s="714"/>
      <c r="WKU54" s="713"/>
      <c r="WKV54" s="714"/>
      <c r="WKW54" s="713"/>
      <c r="WKX54" s="714"/>
      <c r="WKY54" s="713"/>
      <c r="WKZ54" s="714"/>
      <c r="WLA54" s="713"/>
      <c r="WLB54" s="714"/>
      <c r="WLC54" s="713"/>
      <c r="WLD54" s="714"/>
      <c r="WLE54" s="713"/>
      <c r="WLF54" s="714"/>
      <c r="WLG54" s="713"/>
      <c r="WLH54" s="714"/>
      <c r="WLI54" s="713"/>
      <c r="WLJ54" s="714"/>
      <c r="WLK54" s="713"/>
      <c r="WLL54" s="714"/>
      <c r="WLM54" s="713"/>
      <c r="WLN54" s="714"/>
      <c r="WLO54" s="713"/>
      <c r="WLP54" s="714"/>
      <c r="WLQ54" s="713"/>
      <c r="WLR54" s="714"/>
      <c r="WLS54" s="713"/>
      <c r="WLT54" s="714"/>
      <c r="WLU54" s="713"/>
      <c r="WLV54" s="714"/>
      <c r="WLW54" s="713"/>
      <c r="WLX54" s="714"/>
      <c r="WLY54" s="713"/>
      <c r="WLZ54" s="714"/>
      <c r="WMA54" s="713"/>
      <c r="WMB54" s="714"/>
      <c r="WMC54" s="713"/>
      <c r="WMD54" s="714"/>
      <c r="WME54" s="713"/>
      <c r="WMF54" s="714"/>
      <c r="WMG54" s="713"/>
      <c r="WMH54" s="714"/>
      <c r="WMI54" s="713"/>
      <c r="WMJ54" s="714"/>
      <c r="WMK54" s="713"/>
      <c r="WML54" s="714"/>
      <c r="WMM54" s="713"/>
      <c r="WMN54" s="714"/>
      <c r="WMO54" s="713"/>
      <c r="WMP54" s="714"/>
      <c r="WMQ54" s="713"/>
      <c r="WMR54" s="714"/>
      <c r="WMS54" s="713"/>
      <c r="WMT54" s="714"/>
      <c r="WMU54" s="713"/>
      <c r="WMV54" s="714"/>
      <c r="WMW54" s="713"/>
      <c r="WMX54" s="714"/>
      <c r="WMY54" s="713"/>
      <c r="WMZ54" s="714"/>
      <c r="WNA54" s="713"/>
      <c r="WNB54" s="714"/>
      <c r="WNC54" s="713"/>
      <c r="WND54" s="714"/>
      <c r="WNE54" s="713"/>
      <c r="WNF54" s="714"/>
      <c r="WNG54" s="713"/>
      <c r="WNH54" s="714"/>
      <c r="WNI54" s="713"/>
      <c r="WNJ54" s="714"/>
      <c r="WNK54" s="713"/>
      <c r="WNL54" s="714"/>
      <c r="WNM54" s="713"/>
      <c r="WNN54" s="714"/>
      <c r="WNO54" s="713"/>
      <c r="WNP54" s="714"/>
      <c r="WNQ54" s="713"/>
      <c r="WNR54" s="714"/>
      <c r="WNS54" s="713"/>
      <c r="WNT54" s="714"/>
      <c r="WNU54" s="713"/>
      <c r="WNV54" s="714"/>
      <c r="WNW54" s="713"/>
      <c r="WNX54" s="714"/>
      <c r="WNY54" s="713"/>
      <c r="WNZ54" s="714"/>
      <c r="WOA54" s="713"/>
      <c r="WOB54" s="714"/>
      <c r="WOC54" s="713"/>
      <c r="WOD54" s="714"/>
      <c r="WOE54" s="713"/>
      <c r="WOF54" s="714"/>
      <c r="WOG54" s="713"/>
      <c r="WOH54" s="714"/>
      <c r="WOI54" s="713"/>
      <c r="WOJ54" s="714"/>
      <c r="WOK54" s="713"/>
      <c r="WOL54" s="714"/>
      <c r="WOM54" s="713"/>
      <c r="WON54" s="714"/>
      <c r="WOO54" s="713"/>
      <c r="WOP54" s="714"/>
      <c r="WOQ54" s="713"/>
      <c r="WOR54" s="714"/>
      <c r="WOS54" s="713"/>
      <c r="WOT54" s="714"/>
      <c r="WOU54" s="713"/>
      <c r="WOV54" s="714"/>
      <c r="WOW54" s="713"/>
      <c r="WOX54" s="714"/>
      <c r="WOY54" s="713"/>
      <c r="WOZ54" s="714"/>
      <c r="WPA54" s="713"/>
      <c r="WPB54" s="714"/>
      <c r="WPC54" s="713"/>
      <c r="WPD54" s="714"/>
      <c r="WPE54" s="713"/>
      <c r="WPF54" s="714"/>
      <c r="WPG54" s="713"/>
      <c r="WPH54" s="714"/>
      <c r="WPI54" s="713"/>
      <c r="WPJ54" s="714"/>
      <c r="WPK54" s="713"/>
      <c r="WPL54" s="714"/>
      <c r="WPM54" s="713"/>
      <c r="WPN54" s="714"/>
      <c r="WPO54" s="713"/>
      <c r="WPP54" s="714"/>
      <c r="WPQ54" s="713"/>
      <c r="WPR54" s="714"/>
      <c r="WPS54" s="713"/>
      <c r="WPT54" s="714"/>
      <c r="WPU54" s="713"/>
      <c r="WPV54" s="714"/>
      <c r="WPW54" s="713"/>
      <c r="WPX54" s="714"/>
      <c r="WPY54" s="713"/>
      <c r="WPZ54" s="714"/>
      <c r="WQA54" s="713"/>
      <c r="WQB54" s="714"/>
      <c r="WQC54" s="713"/>
      <c r="WQD54" s="714"/>
      <c r="WQE54" s="713"/>
      <c r="WQF54" s="714"/>
      <c r="WQG54" s="713"/>
      <c r="WQH54" s="714"/>
      <c r="WQI54" s="713"/>
      <c r="WQJ54" s="714"/>
      <c r="WQK54" s="713"/>
      <c r="WQL54" s="714"/>
      <c r="WQM54" s="713"/>
      <c r="WQN54" s="714"/>
      <c r="WQO54" s="713"/>
      <c r="WQP54" s="714"/>
      <c r="WQQ54" s="713"/>
      <c r="WQR54" s="714"/>
      <c r="WQS54" s="713"/>
      <c r="WQT54" s="714"/>
      <c r="WQU54" s="713"/>
      <c r="WQV54" s="714"/>
      <c r="WQW54" s="713"/>
      <c r="WQX54" s="714"/>
      <c r="WQY54" s="713"/>
      <c r="WQZ54" s="714"/>
      <c r="WRA54" s="713"/>
      <c r="WRB54" s="714"/>
      <c r="WRC54" s="713"/>
      <c r="WRD54" s="714"/>
      <c r="WRE54" s="713"/>
      <c r="WRF54" s="714"/>
      <c r="WRG54" s="713"/>
      <c r="WRH54" s="714"/>
      <c r="WRI54" s="713"/>
      <c r="WRJ54" s="714"/>
      <c r="WRK54" s="713"/>
      <c r="WRL54" s="714"/>
      <c r="WRM54" s="713"/>
      <c r="WRN54" s="714"/>
      <c r="WRO54" s="713"/>
      <c r="WRP54" s="714"/>
      <c r="WRQ54" s="713"/>
      <c r="WRR54" s="714"/>
      <c r="WRS54" s="713"/>
      <c r="WRT54" s="714"/>
      <c r="WRU54" s="713"/>
      <c r="WRV54" s="714"/>
      <c r="WRW54" s="713"/>
      <c r="WRX54" s="714"/>
      <c r="WRY54" s="713"/>
      <c r="WRZ54" s="714"/>
      <c r="WSA54" s="713"/>
      <c r="WSB54" s="714"/>
      <c r="WSC54" s="713"/>
      <c r="WSD54" s="714"/>
      <c r="WSE54" s="713"/>
      <c r="WSF54" s="714"/>
      <c r="WSG54" s="713"/>
      <c r="WSH54" s="714"/>
      <c r="WSI54" s="713"/>
      <c r="WSJ54" s="714"/>
      <c r="WSK54" s="713"/>
      <c r="WSL54" s="714"/>
      <c r="WSM54" s="713"/>
      <c r="WSN54" s="714"/>
      <c r="WSO54" s="713"/>
      <c r="WSP54" s="714"/>
      <c r="WSQ54" s="713"/>
      <c r="WSR54" s="714"/>
      <c r="WSS54" s="713"/>
      <c r="WST54" s="714"/>
      <c r="WSU54" s="713"/>
      <c r="WSV54" s="714"/>
      <c r="WSW54" s="713"/>
      <c r="WSX54" s="714"/>
      <c r="WSY54" s="713"/>
      <c r="WSZ54" s="714"/>
      <c r="WTA54" s="713"/>
      <c r="WTB54" s="714"/>
      <c r="WTC54" s="713"/>
      <c r="WTD54" s="714"/>
      <c r="WTE54" s="713"/>
      <c r="WTF54" s="714"/>
      <c r="WTG54" s="713"/>
      <c r="WTH54" s="714"/>
      <c r="WTI54" s="713"/>
      <c r="WTJ54" s="714"/>
      <c r="WTK54" s="713"/>
      <c r="WTL54" s="714"/>
      <c r="WTM54" s="713"/>
      <c r="WTN54" s="714"/>
      <c r="WTO54" s="713"/>
      <c r="WTP54" s="714"/>
      <c r="WTQ54" s="713"/>
      <c r="WTR54" s="714"/>
      <c r="WTS54" s="713"/>
      <c r="WTT54" s="714"/>
      <c r="WTU54" s="713"/>
      <c r="WTV54" s="714"/>
      <c r="WTW54" s="713"/>
      <c r="WTX54" s="714"/>
      <c r="WTY54" s="713"/>
      <c r="WTZ54" s="714"/>
      <c r="WUA54" s="713"/>
      <c r="WUB54" s="714"/>
      <c r="WUC54" s="713"/>
      <c r="WUD54" s="714"/>
      <c r="WUE54" s="713"/>
      <c r="WUF54" s="714"/>
      <c r="WUG54" s="713"/>
      <c r="WUH54" s="714"/>
      <c r="WUI54" s="713"/>
      <c r="WUJ54" s="714"/>
      <c r="WUK54" s="713"/>
      <c r="WUL54" s="714"/>
      <c r="WUM54" s="713"/>
      <c r="WUN54" s="714"/>
      <c r="WUO54" s="713"/>
      <c r="WUP54" s="714"/>
      <c r="WUQ54" s="713"/>
      <c r="WUR54" s="714"/>
      <c r="WUS54" s="713"/>
      <c r="WUT54" s="714"/>
      <c r="WUU54" s="713"/>
      <c r="WUV54" s="714"/>
      <c r="WUW54" s="713"/>
      <c r="WUX54" s="714"/>
      <c r="WUY54" s="713"/>
      <c r="WUZ54" s="714"/>
      <c r="WVA54" s="713"/>
      <c r="WVB54" s="714"/>
      <c r="WVC54" s="713"/>
      <c r="WVD54" s="714"/>
      <c r="WVE54" s="713"/>
      <c r="WVF54" s="714"/>
      <c r="WVG54" s="713"/>
      <c r="WVH54" s="714"/>
      <c r="WVI54" s="713"/>
      <c r="WVJ54" s="714"/>
      <c r="WVK54" s="713"/>
      <c r="WVL54" s="714"/>
      <c r="WVM54" s="713"/>
      <c r="WVN54" s="714"/>
      <c r="WVO54" s="713"/>
      <c r="WVP54" s="714"/>
      <c r="WVQ54" s="713"/>
      <c r="WVR54" s="714"/>
      <c r="WVS54" s="713"/>
      <c r="WVT54" s="714"/>
      <c r="WVU54" s="713"/>
      <c r="WVV54" s="714"/>
      <c r="WVW54" s="713"/>
      <c r="WVX54" s="714"/>
      <c r="WVY54" s="713"/>
      <c r="WVZ54" s="714"/>
      <c r="WWA54" s="713"/>
      <c r="WWB54" s="714"/>
      <c r="WWC54" s="713"/>
      <c r="WWD54" s="714"/>
      <c r="WWE54" s="713"/>
      <c r="WWF54" s="714"/>
      <c r="WWG54" s="713"/>
      <c r="WWH54" s="714"/>
      <c r="WWI54" s="713"/>
      <c r="WWJ54" s="714"/>
      <c r="WWK54" s="713"/>
      <c r="WWL54" s="714"/>
      <c r="WWM54" s="713"/>
      <c r="WWN54" s="714"/>
      <c r="WWO54" s="713"/>
      <c r="WWP54" s="714"/>
      <c r="WWQ54" s="713"/>
      <c r="WWR54" s="714"/>
      <c r="WWS54" s="713"/>
      <c r="WWT54" s="714"/>
      <c r="WWU54" s="713"/>
      <c r="WWV54" s="714"/>
      <c r="WWW54" s="713"/>
      <c r="WWX54" s="714"/>
      <c r="WWY54" s="713"/>
      <c r="WWZ54" s="714"/>
      <c r="WXA54" s="713"/>
      <c r="WXB54" s="714"/>
      <c r="WXC54" s="713"/>
      <c r="WXD54" s="714"/>
      <c r="WXE54" s="713"/>
      <c r="WXF54" s="714"/>
      <c r="WXG54" s="713"/>
      <c r="WXH54" s="714"/>
      <c r="WXI54" s="713"/>
      <c r="WXJ54" s="714"/>
      <c r="WXK54" s="713"/>
      <c r="WXL54" s="714"/>
      <c r="WXM54" s="713"/>
      <c r="WXN54" s="714"/>
      <c r="WXO54" s="713"/>
      <c r="WXP54" s="714"/>
      <c r="WXQ54" s="713"/>
      <c r="WXR54" s="714"/>
      <c r="WXS54" s="713"/>
      <c r="WXT54" s="714"/>
      <c r="WXU54" s="713"/>
      <c r="WXV54" s="714"/>
      <c r="WXW54" s="713"/>
      <c r="WXX54" s="714"/>
      <c r="WXY54" s="713"/>
      <c r="WXZ54" s="714"/>
      <c r="WYA54" s="713"/>
      <c r="WYB54" s="714"/>
      <c r="WYC54" s="713"/>
      <c r="WYD54" s="714"/>
      <c r="WYE54" s="713"/>
      <c r="WYF54" s="714"/>
      <c r="WYG54" s="713"/>
      <c r="WYH54" s="714"/>
      <c r="WYI54" s="713"/>
      <c r="WYJ54" s="714"/>
      <c r="WYK54" s="713"/>
      <c r="WYL54" s="714"/>
      <c r="WYM54" s="713"/>
      <c r="WYN54" s="714"/>
      <c r="WYO54" s="713"/>
      <c r="WYP54" s="714"/>
      <c r="WYQ54" s="713"/>
      <c r="WYR54" s="714"/>
      <c r="WYS54" s="713"/>
      <c r="WYT54" s="714"/>
      <c r="WYU54" s="713"/>
      <c r="WYV54" s="714"/>
      <c r="WYW54" s="713"/>
      <c r="WYX54" s="714"/>
      <c r="WYY54" s="713"/>
      <c r="WYZ54" s="714"/>
      <c r="WZA54" s="713"/>
      <c r="WZB54" s="714"/>
      <c r="WZC54" s="713"/>
      <c r="WZD54" s="714"/>
      <c r="WZE54" s="713"/>
      <c r="WZF54" s="714"/>
      <c r="WZG54" s="713"/>
      <c r="WZH54" s="714"/>
      <c r="WZI54" s="713"/>
      <c r="WZJ54" s="714"/>
      <c r="WZK54" s="713"/>
      <c r="WZL54" s="714"/>
      <c r="WZM54" s="713"/>
      <c r="WZN54" s="714"/>
      <c r="WZO54" s="713"/>
      <c r="WZP54" s="714"/>
      <c r="WZQ54" s="713"/>
      <c r="WZR54" s="714"/>
      <c r="WZS54" s="713"/>
      <c r="WZT54" s="714"/>
      <c r="WZU54" s="713"/>
      <c r="WZV54" s="714"/>
      <c r="WZW54" s="713"/>
      <c r="WZX54" s="714"/>
      <c r="WZY54" s="713"/>
      <c r="WZZ54" s="714"/>
      <c r="XAA54" s="713"/>
      <c r="XAB54" s="714"/>
      <c r="XAC54" s="713"/>
      <c r="XAD54" s="714"/>
      <c r="XAE54" s="713"/>
      <c r="XAF54" s="714"/>
      <c r="XAG54" s="713"/>
      <c r="XAH54" s="714"/>
      <c r="XAI54" s="713"/>
      <c r="XAJ54" s="714"/>
      <c r="XAK54" s="713"/>
      <c r="XAL54" s="714"/>
      <c r="XAM54" s="713"/>
      <c r="XAN54" s="714"/>
      <c r="XAO54" s="713"/>
      <c r="XAP54" s="714"/>
      <c r="XAQ54" s="713"/>
      <c r="XAR54" s="714"/>
      <c r="XAS54" s="713"/>
      <c r="XAT54" s="714"/>
      <c r="XAU54" s="713"/>
      <c r="XAV54" s="714"/>
      <c r="XAW54" s="713"/>
      <c r="XAX54" s="714"/>
      <c r="XAY54" s="713"/>
      <c r="XAZ54" s="714"/>
      <c r="XBA54" s="713"/>
      <c r="XBB54" s="714"/>
      <c r="XBC54" s="713"/>
      <c r="XBD54" s="714"/>
      <c r="XBE54" s="713"/>
      <c r="XBF54" s="714"/>
      <c r="XBG54" s="713"/>
      <c r="XBH54" s="714"/>
      <c r="XBI54" s="713"/>
      <c r="XBJ54" s="714"/>
      <c r="XBK54" s="713"/>
      <c r="XBL54" s="714"/>
      <c r="XBM54" s="713"/>
      <c r="XBN54" s="714"/>
      <c r="XBO54" s="713"/>
      <c r="XBP54" s="714"/>
      <c r="XBQ54" s="713"/>
      <c r="XBR54" s="714"/>
      <c r="XBS54" s="713"/>
      <c r="XBT54" s="714"/>
      <c r="XBU54" s="713"/>
      <c r="XBV54" s="714"/>
      <c r="XBW54" s="713"/>
      <c r="XBX54" s="714"/>
      <c r="XBY54" s="713"/>
      <c r="XBZ54" s="714"/>
      <c r="XCA54" s="713"/>
      <c r="XCB54" s="714"/>
      <c r="XCC54" s="713"/>
      <c r="XCD54" s="714"/>
      <c r="XCE54" s="713"/>
      <c r="XCF54" s="714"/>
      <c r="XCG54" s="713"/>
      <c r="XCH54" s="714"/>
      <c r="XCI54" s="713"/>
      <c r="XCJ54" s="714"/>
      <c r="XCK54" s="713"/>
      <c r="XCL54" s="714"/>
      <c r="XCM54" s="713"/>
      <c r="XCN54" s="714"/>
      <c r="XCO54" s="713"/>
      <c r="XCP54" s="714"/>
      <c r="XCQ54" s="713"/>
      <c r="XCR54" s="714"/>
      <c r="XCS54" s="713"/>
      <c r="XCT54" s="714"/>
      <c r="XCU54" s="713"/>
      <c r="XCV54" s="714"/>
      <c r="XCW54" s="713"/>
      <c r="XCX54" s="714"/>
      <c r="XCY54" s="713"/>
      <c r="XCZ54" s="714"/>
      <c r="XDA54" s="713"/>
      <c r="XDB54" s="714"/>
      <c r="XDC54" s="713"/>
      <c r="XDD54" s="714"/>
      <c r="XDE54" s="713"/>
      <c r="XDF54" s="714"/>
      <c r="XDG54" s="713"/>
      <c r="XDH54" s="714"/>
      <c r="XDI54" s="713"/>
      <c r="XDJ54" s="714"/>
      <c r="XDK54" s="713"/>
      <c r="XDL54" s="714"/>
      <c r="XDM54" s="713"/>
      <c r="XDN54" s="714"/>
      <c r="XDO54" s="713"/>
      <c r="XDP54" s="714"/>
      <c r="XDQ54" s="713"/>
      <c r="XDR54" s="714"/>
      <c r="XDS54" s="713"/>
      <c r="XDT54" s="714"/>
      <c r="XDU54" s="713"/>
      <c r="XDV54" s="714"/>
      <c r="XDW54" s="713"/>
      <c r="XDX54" s="714"/>
      <c r="XDY54" s="713"/>
      <c r="XDZ54" s="714"/>
      <c r="XEA54" s="713"/>
      <c r="XEB54" s="714"/>
      <c r="XEC54" s="713"/>
      <c r="XED54" s="714"/>
      <c r="XEE54" s="713"/>
      <c r="XEF54" s="714"/>
      <c r="XEG54" s="713"/>
      <c r="XEH54" s="714"/>
      <c r="XEI54" s="713"/>
      <c r="XEJ54" s="714"/>
      <c r="XEK54" s="713"/>
      <c r="XEL54" s="714"/>
      <c r="XEM54" s="713"/>
      <c r="XEN54" s="714"/>
      <c r="XEO54" s="713"/>
      <c r="XEP54" s="714"/>
      <c r="XEQ54" s="713"/>
      <c r="XER54" s="714"/>
      <c r="XES54" s="713"/>
      <c r="XET54" s="714"/>
      <c r="XEU54" s="713"/>
      <c r="XEV54" s="714"/>
      <c r="XEW54" s="713"/>
      <c r="XEX54" s="714"/>
      <c r="XEY54" s="713"/>
      <c r="XEZ54" s="714"/>
      <c r="XFA54" s="713"/>
      <c r="XFB54" s="714"/>
      <c r="XFC54" s="713"/>
      <c r="XFD54" s="714"/>
    </row>
    <row r="55" spans="1:16384" ht="60" customHeight="1">
      <c r="A55" s="720" t="s">
        <v>412</v>
      </c>
      <c r="B55" s="721"/>
      <c r="C55" s="722"/>
      <c r="D55" s="723"/>
      <c r="E55" s="747"/>
      <c r="F55" s="748"/>
      <c r="G55" s="724"/>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19"/>
      <c r="AK55" s="719"/>
      <c r="AL55" s="719"/>
      <c r="AM55" s="719"/>
      <c r="AN55" s="719"/>
      <c r="AO55" s="719"/>
      <c r="AP55" s="719"/>
      <c r="AQ55" s="719"/>
      <c r="AR55" s="719"/>
      <c r="AS55" s="719"/>
      <c r="AT55" s="719"/>
      <c r="AU55" s="719"/>
      <c r="AV55" s="719"/>
      <c r="AW55" s="719"/>
      <c r="AX55" s="719"/>
      <c r="AY55" s="719"/>
      <c r="AZ55" s="719"/>
      <c r="BA55" s="719"/>
      <c r="BB55" s="719"/>
      <c r="BC55" s="714"/>
      <c r="BD55" s="714"/>
      <c r="BE55" s="713"/>
      <c r="BF55" s="714"/>
      <c r="BG55" s="713"/>
      <c r="BH55" s="714"/>
      <c r="BI55" s="713"/>
      <c r="BJ55" s="714"/>
      <c r="BK55" s="713"/>
      <c r="BL55" s="714"/>
      <c r="BM55" s="713"/>
      <c r="BN55" s="714"/>
      <c r="BO55" s="713"/>
      <c r="BP55" s="714"/>
      <c r="BQ55" s="713"/>
      <c r="BR55" s="714"/>
      <c r="BS55" s="713"/>
      <c r="BT55" s="714"/>
      <c r="BU55" s="713"/>
      <c r="BV55" s="714"/>
      <c r="BW55" s="713"/>
      <c r="BX55" s="714"/>
      <c r="BY55" s="713"/>
      <c r="BZ55" s="714"/>
      <c r="CA55" s="713"/>
      <c r="CB55" s="714"/>
      <c r="CC55" s="713"/>
      <c r="CD55" s="714"/>
      <c r="CE55" s="713"/>
      <c r="CF55" s="714"/>
      <c r="CG55" s="713"/>
      <c r="CH55" s="714"/>
      <c r="CI55" s="713"/>
      <c r="CJ55" s="714"/>
      <c r="CK55" s="713"/>
      <c r="CL55" s="714"/>
      <c r="CM55" s="713"/>
      <c r="CN55" s="714"/>
      <c r="CO55" s="713"/>
      <c r="CP55" s="714"/>
      <c r="CQ55" s="713"/>
      <c r="CR55" s="714"/>
      <c r="CS55" s="713"/>
      <c r="CT55" s="714"/>
      <c r="CU55" s="713"/>
      <c r="CV55" s="714"/>
      <c r="CW55" s="713"/>
      <c r="CX55" s="714"/>
      <c r="CY55" s="713"/>
      <c r="CZ55" s="714"/>
      <c r="DA55" s="713"/>
      <c r="DB55" s="714"/>
      <c r="DC55" s="713"/>
      <c r="DD55" s="714"/>
      <c r="DE55" s="713"/>
      <c r="DF55" s="714"/>
      <c r="DG55" s="713"/>
      <c r="DH55" s="714"/>
      <c r="DI55" s="713"/>
      <c r="DJ55" s="714"/>
      <c r="DK55" s="713"/>
      <c r="DL55" s="714"/>
      <c r="DM55" s="713"/>
      <c r="DN55" s="714"/>
      <c r="DO55" s="713"/>
      <c r="DP55" s="714"/>
      <c r="DQ55" s="713"/>
      <c r="DR55" s="714"/>
      <c r="DS55" s="713"/>
      <c r="DT55" s="714"/>
      <c r="DU55" s="713"/>
      <c r="DV55" s="714"/>
      <c r="DW55" s="713"/>
      <c r="DX55" s="714"/>
      <c r="DY55" s="713"/>
      <c r="DZ55" s="714"/>
      <c r="EA55" s="713"/>
      <c r="EB55" s="714"/>
      <c r="EC55" s="713"/>
      <c r="ED55" s="714"/>
      <c r="EE55" s="713"/>
      <c r="EF55" s="714"/>
      <c r="EG55" s="713"/>
      <c r="EH55" s="714"/>
      <c r="EI55" s="713"/>
      <c r="EJ55" s="714"/>
      <c r="EK55" s="713"/>
      <c r="EL55" s="714"/>
      <c r="EM55" s="713"/>
      <c r="EN55" s="714"/>
      <c r="EO55" s="713"/>
      <c r="EP55" s="714"/>
      <c r="EQ55" s="713"/>
      <c r="ER55" s="714"/>
      <c r="ES55" s="713"/>
      <c r="ET55" s="714"/>
      <c r="EU55" s="713"/>
      <c r="EV55" s="714"/>
      <c r="EW55" s="713"/>
      <c r="EX55" s="714"/>
      <c r="EY55" s="713"/>
      <c r="EZ55" s="714"/>
      <c r="FA55" s="713"/>
      <c r="FB55" s="714"/>
      <c r="FC55" s="713"/>
      <c r="FD55" s="714"/>
      <c r="FE55" s="713"/>
      <c r="FF55" s="714"/>
      <c r="FG55" s="713"/>
      <c r="FH55" s="714"/>
      <c r="FI55" s="713"/>
      <c r="FJ55" s="714"/>
      <c r="FK55" s="713"/>
      <c r="FL55" s="714"/>
      <c r="FM55" s="713"/>
      <c r="FN55" s="714"/>
      <c r="FO55" s="713"/>
      <c r="FP55" s="714"/>
      <c r="FQ55" s="713"/>
      <c r="FR55" s="714"/>
      <c r="FS55" s="713"/>
      <c r="FT55" s="714"/>
      <c r="FU55" s="713"/>
      <c r="FV55" s="714"/>
      <c r="FW55" s="713"/>
      <c r="FX55" s="714"/>
      <c r="FY55" s="713"/>
      <c r="FZ55" s="714"/>
      <c r="GA55" s="713"/>
      <c r="GB55" s="714"/>
      <c r="GC55" s="713"/>
      <c r="GD55" s="714"/>
      <c r="GE55" s="713"/>
      <c r="GF55" s="714"/>
      <c r="GG55" s="713"/>
      <c r="GH55" s="714"/>
      <c r="GI55" s="713"/>
      <c r="GJ55" s="714"/>
      <c r="GK55" s="713"/>
      <c r="GL55" s="714"/>
      <c r="GM55" s="713"/>
      <c r="GN55" s="714"/>
      <c r="GO55" s="713"/>
      <c r="GP55" s="714"/>
      <c r="GQ55" s="713"/>
      <c r="GR55" s="714"/>
      <c r="GS55" s="713"/>
      <c r="GT55" s="714"/>
      <c r="GU55" s="713"/>
      <c r="GV55" s="714"/>
      <c r="GW55" s="713"/>
      <c r="GX55" s="714"/>
      <c r="GY55" s="713"/>
      <c r="GZ55" s="714"/>
      <c r="HA55" s="713"/>
      <c r="HB55" s="714"/>
      <c r="HC55" s="713"/>
      <c r="HD55" s="714"/>
      <c r="HE55" s="713"/>
      <c r="HF55" s="714"/>
      <c r="HG55" s="713"/>
      <c r="HH55" s="714"/>
      <c r="HI55" s="713"/>
      <c r="HJ55" s="714"/>
      <c r="HK55" s="713"/>
      <c r="HL55" s="714"/>
      <c r="HM55" s="713"/>
      <c r="HN55" s="714"/>
      <c r="HO55" s="713"/>
      <c r="HP55" s="714"/>
      <c r="HQ55" s="713"/>
      <c r="HR55" s="714"/>
      <c r="HS55" s="713"/>
      <c r="HT55" s="714"/>
      <c r="HU55" s="713"/>
      <c r="HV55" s="714"/>
      <c r="HW55" s="713"/>
      <c r="HX55" s="714"/>
      <c r="HY55" s="713"/>
      <c r="HZ55" s="714"/>
      <c r="IA55" s="713"/>
      <c r="IB55" s="714"/>
      <c r="IC55" s="713"/>
      <c r="ID55" s="714"/>
      <c r="IE55" s="713"/>
      <c r="IF55" s="714"/>
      <c r="IG55" s="713"/>
      <c r="IH55" s="714"/>
      <c r="II55" s="713"/>
      <c r="IJ55" s="714"/>
      <c r="IK55" s="713"/>
      <c r="IL55" s="714"/>
      <c r="IM55" s="713"/>
      <c r="IN55" s="714"/>
      <c r="IO55" s="713"/>
      <c r="IP55" s="714"/>
      <c r="IQ55" s="713"/>
      <c r="IR55" s="714"/>
      <c r="IS55" s="713"/>
      <c r="IT55" s="714"/>
      <c r="IU55" s="713"/>
      <c r="IV55" s="714"/>
      <c r="IW55" s="713"/>
      <c r="IX55" s="714"/>
      <c r="IY55" s="713"/>
      <c r="IZ55" s="714"/>
      <c r="JA55" s="713"/>
      <c r="JB55" s="714"/>
      <c r="JC55" s="713"/>
      <c r="JD55" s="714"/>
      <c r="JE55" s="713"/>
      <c r="JF55" s="714"/>
      <c r="JG55" s="713"/>
      <c r="JH55" s="714"/>
      <c r="JI55" s="713"/>
      <c r="JJ55" s="714"/>
      <c r="JK55" s="713"/>
      <c r="JL55" s="714"/>
      <c r="JM55" s="713"/>
      <c r="JN55" s="714"/>
      <c r="JO55" s="713"/>
      <c r="JP55" s="714"/>
      <c r="JQ55" s="713"/>
      <c r="JR55" s="714"/>
      <c r="JS55" s="713"/>
      <c r="JT55" s="714"/>
      <c r="JU55" s="713"/>
      <c r="JV55" s="714"/>
      <c r="JW55" s="713"/>
      <c r="JX55" s="714"/>
      <c r="JY55" s="713"/>
      <c r="JZ55" s="714"/>
      <c r="KA55" s="713"/>
      <c r="KB55" s="714"/>
      <c r="KC55" s="713"/>
      <c r="KD55" s="714"/>
      <c r="KE55" s="713"/>
      <c r="KF55" s="714"/>
      <c r="KG55" s="713"/>
      <c r="KH55" s="714"/>
      <c r="KI55" s="713"/>
      <c r="KJ55" s="714"/>
      <c r="KK55" s="713"/>
      <c r="KL55" s="714"/>
      <c r="KM55" s="713"/>
      <c r="KN55" s="714"/>
      <c r="KO55" s="713"/>
      <c r="KP55" s="714"/>
      <c r="KQ55" s="713"/>
      <c r="KR55" s="714"/>
      <c r="KS55" s="713"/>
      <c r="KT55" s="714"/>
      <c r="KU55" s="713"/>
      <c r="KV55" s="714"/>
      <c r="KW55" s="713"/>
      <c r="KX55" s="714"/>
      <c r="KY55" s="713"/>
      <c r="KZ55" s="714"/>
      <c r="LA55" s="713"/>
      <c r="LB55" s="714"/>
      <c r="LC55" s="713"/>
      <c r="LD55" s="714"/>
      <c r="LE55" s="713"/>
      <c r="LF55" s="714"/>
      <c r="LG55" s="713"/>
      <c r="LH55" s="714"/>
      <c r="LI55" s="713"/>
      <c r="LJ55" s="714"/>
      <c r="LK55" s="713"/>
      <c r="LL55" s="714"/>
      <c r="LM55" s="713"/>
      <c r="LN55" s="714"/>
      <c r="LO55" s="713"/>
      <c r="LP55" s="714"/>
      <c r="LQ55" s="713"/>
      <c r="LR55" s="714"/>
      <c r="LS55" s="713"/>
      <c r="LT55" s="714"/>
      <c r="LU55" s="713"/>
      <c r="LV55" s="714"/>
      <c r="LW55" s="713"/>
      <c r="LX55" s="714"/>
      <c r="LY55" s="713"/>
      <c r="LZ55" s="714"/>
      <c r="MA55" s="713"/>
      <c r="MB55" s="714"/>
      <c r="MC55" s="713"/>
      <c r="MD55" s="714"/>
      <c r="ME55" s="713"/>
      <c r="MF55" s="714"/>
      <c r="MG55" s="713"/>
      <c r="MH55" s="714"/>
      <c r="MI55" s="713"/>
      <c r="MJ55" s="714"/>
      <c r="MK55" s="713"/>
      <c r="ML55" s="714"/>
      <c r="MM55" s="713"/>
      <c r="MN55" s="714"/>
      <c r="MO55" s="713"/>
      <c r="MP55" s="714"/>
      <c r="MQ55" s="713"/>
      <c r="MR55" s="714"/>
      <c r="MS55" s="713"/>
      <c r="MT55" s="714"/>
      <c r="MU55" s="713"/>
      <c r="MV55" s="714"/>
      <c r="MW55" s="713"/>
      <c r="MX55" s="714"/>
      <c r="MY55" s="713"/>
      <c r="MZ55" s="714"/>
      <c r="NA55" s="713"/>
      <c r="NB55" s="714"/>
      <c r="NC55" s="713"/>
      <c r="ND55" s="714"/>
      <c r="NE55" s="713"/>
      <c r="NF55" s="714"/>
      <c r="NG55" s="713"/>
      <c r="NH55" s="714"/>
      <c r="NI55" s="713"/>
      <c r="NJ55" s="714"/>
      <c r="NK55" s="713"/>
      <c r="NL55" s="714"/>
      <c r="NM55" s="713"/>
      <c r="NN55" s="714"/>
      <c r="NO55" s="713"/>
      <c r="NP55" s="714"/>
      <c r="NQ55" s="713"/>
      <c r="NR55" s="714"/>
      <c r="NS55" s="713"/>
      <c r="NT55" s="714"/>
      <c r="NU55" s="713"/>
      <c r="NV55" s="714"/>
      <c r="NW55" s="713"/>
      <c r="NX55" s="714"/>
      <c r="NY55" s="713"/>
      <c r="NZ55" s="714"/>
      <c r="OA55" s="713"/>
      <c r="OB55" s="714"/>
      <c r="OC55" s="713"/>
      <c r="OD55" s="714"/>
      <c r="OE55" s="713"/>
      <c r="OF55" s="714"/>
      <c r="OG55" s="713"/>
      <c r="OH55" s="714"/>
      <c r="OI55" s="713"/>
      <c r="OJ55" s="714"/>
      <c r="OK55" s="713"/>
      <c r="OL55" s="714"/>
      <c r="OM55" s="713"/>
      <c r="ON55" s="714"/>
      <c r="OO55" s="713"/>
      <c r="OP55" s="714"/>
      <c r="OQ55" s="713"/>
      <c r="OR55" s="714"/>
      <c r="OS55" s="713"/>
      <c r="OT55" s="714"/>
      <c r="OU55" s="713"/>
      <c r="OV55" s="714"/>
      <c r="OW55" s="713"/>
      <c r="OX55" s="714"/>
      <c r="OY55" s="713"/>
      <c r="OZ55" s="714"/>
      <c r="PA55" s="713"/>
      <c r="PB55" s="714"/>
      <c r="PC55" s="713"/>
      <c r="PD55" s="714"/>
      <c r="PE55" s="713"/>
      <c r="PF55" s="714"/>
      <c r="PG55" s="713"/>
      <c r="PH55" s="714"/>
      <c r="PI55" s="713"/>
      <c r="PJ55" s="714"/>
      <c r="PK55" s="713"/>
      <c r="PL55" s="714"/>
      <c r="PM55" s="713"/>
      <c r="PN55" s="714"/>
      <c r="PO55" s="713"/>
      <c r="PP55" s="714"/>
      <c r="PQ55" s="713"/>
      <c r="PR55" s="714"/>
      <c r="PS55" s="713"/>
      <c r="PT55" s="714"/>
      <c r="PU55" s="713"/>
      <c r="PV55" s="714"/>
      <c r="PW55" s="713"/>
      <c r="PX55" s="714"/>
      <c r="PY55" s="713"/>
      <c r="PZ55" s="714"/>
      <c r="QA55" s="713"/>
      <c r="QB55" s="714"/>
      <c r="QC55" s="713"/>
      <c r="QD55" s="714"/>
      <c r="QE55" s="713"/>
      <c r="QF55" s="714"/>
      <c r="QG55" s="713"/>
      <c r="QH55" s="714"/>
      <c r="QI55" s="713"/>
      <c r="QJ55" s="714"/>
      <c r="QK55" s="713"/>
      <c r="QL55" s="714"/>
      <c r="QM55" s="713"/>
      <c r="QN55" s="714"/>
      <c r="QO55" s="713"/>
      <c r="QP55" s="714"/>
      <c r="QQ55" s="713"/>
      <c r="QR55" s="714"/>
      <c r="QS55" s="713"/>
      <c r="QT55" s="714"/>
      <c r="QU55" s="713"/>
      <c r="QV55" s="714"/>
      <c r="QW55" s="713"/>
      <c r="QX55" s="714"/>
      <c r="QY55" s="713"/>
      <c r="QZ55" s="714"/>
      <c r="RA55" s="713"/>
      <c r="RB55" s="714"/>
      <c r="RC55" s="713"/>
      <c r="RD55" s="714"/>
      <c r="RE55" s="713"/>
      <c r="RF55" s="714"/>
      <c r="RG55" s="713"/>
      <c r="RH55" s="714"/>
      <c r="RI55" s="713"/>
      <c r="RJ55" s="714"/>
      <c r="RK55" s="713"/>
      <c r="RL55" s="714"/>
      <c r="RM55" s="713"/>
      <c r="RN55" s="714"/>
      <c r="RO55" s="713"/>
      <c r="RP55" s="714"/>
      <c r="RQ55" s="713"/>
      <c r="RR55" s="714"/>
      <c r="RS55" s="713"/>
      <c r="RT55" s="714"/>
      <c r="RU55" s="713"/>
      <c r="RV55" s="714"/>
      <c r="RW55" s="713"/>
      <c r="RX55" s="714"/>
      <c r="RY55" s="713"/>
      <c r="RZ55" s="714"/>
      <c r="SA55" s="713"/>
      <c r="SB55" s="714"/>
      <c r="SC55" s="713"/>
      <c r="SD55" s="714"/>
      <c r="SE55" s="713"/>
      <c r="SF55" s="714"/>
      <c r="SG55" s="713"/>
      <c r="SH55" s="714"/>
      <c r="SI55" s="713"/>
      <c r="SJ55" s="714"/>
      <c r="SK55" s="713"/>
      <c r="SL55" s="714"/>
      <c r="SM55" s="713"/>
      <c r="SN55" s="714"/>
      <c r="SO55" s="713"/>
      <c r="SP55" s="714"/>
      <c r="SQ55" s="713"/>
      <c r="SR55" s="714"/>
      <c r="SS55" s="713"/>
      <c r="ST55" s="714"/>
      <c r="SU55" s="713"/>
      <c r="SV55" s="714"/>
      <c r="SW55" s="713"/>
      <c r="SX55" s="714"/>
      <c r="SY55" s="713"/>
      <c r="SZ55" s="714"/>
      <c r="TA55" s="713"/>
      <c r="TB55" s="714"/>
      <c r="TC55" s="713"/>
      <c r="TD55" s="714"/>
      <c r="TE55" s="713"/>
      <c r="TF55" s="714"/>
      <c r="TG55" s="713"/>
      <c r="TH55" s="714"/>
      <c r="TI55" s="713"/>
      <c r="TJ55" s="714"/>
      <c r="TK55" s="713"/>
      <c r="TL55" s="714"/>
      <c r="TM55" s="713"/>
      <c r="TN55" s="714"/>
      <c r="TO55" s="713"/>
      <c r="TP55" s="714"/>
      <c r="TQ55" s="713"/>
      <c r="TR55" s="714"/>
      <c r="TS55" s="713"/>
      <c r="TT55" s="714"/>
      <c r="TU55" s="713"/>
      <c r="TV55" s="714"/>
      <c r="TW55" s="713"/>
      <c r="TX55" s="714"/>
      <c r="TY55" s="713"/>
      <c r="TZ55" s="714"/>
      <c r="UA55" s="713"/>
      <c r="UB55" s="714"/>
      <c r="UC55" s="713"/>
      <c r="UD55" s="714"/>
      <c r="UE55" s="713"/>
      <c r="UF55" s="714"/>
      <c r="UG55" s="713"/>
      <c r="UH55" s="714"/>
      <c r="UI55" s="713"/>
      <c r="UJ55" s="714"/>
      <c r="UK55" s="713"/>
      <c r="UL55" s="714"/>
      <c r="UM55" s="713"/>
      <c r="UN55" s="714"/>
      <c r="UO55" s="713"/>
      <c r="UP55" s="714"/>
      <c r="UQ55" s="713"/>
      <c r="UR55" s="714"/>
      <c r="US55" s="713"/>
      <c r="UT55" s="714"/>
      <c r="UU55" s="713"/>
      <c r="UV55" s="714"/>
      <c r="UW55" s="713"/>
      <c r="UX55" s="714"/>
      <c r="UY55" s="713"/>
      <c r="UZ55" s="714"/>
      <c r="VA55" s="713"/>
      <c r="VB55" s="714"/>
      <c r="VC55" s="713"/>
      <c r="VD55" s="714"/>
      <c r="VE55" s="713"/>
      <c r="VF55" s="714"/>
      <c r="VG55" s="713"/>
      <c r="VH55" s="714"/>
      <c r="VI55" s="713"/>
      <c r="VJ55" s="714"/>
      <c r="VK55" s="713"/>
      <c r="VL55" s="714"/>
      <c r="VM55" s="713"/>
      <c r="VN55" s="714"/>
      <c r="VO55" s="713"/>
      <c r="VP55" s="714"/>
      <c r="VQ55" s="713"/>
      <c r="VR55" s="714"/>
      <c r="VS55" s="713"/>
      <c r="VT55" s="714"/>
      <c r="VU55" s="713"/>
      <c r="VV55" s="714"/>
      <c r="VW55" s="713"/>
      <c r="VX55" s="714"/>
      <c r="VY55" s="713"/>
      <c r="VZ55" s="714"/>
      <c r="WA55" s="713"/>
      <c r="WB55" s="714"/>
      <c r="WC55" s="713"/>
      <c r="WD55" s="714"/>
      <c r="WE55" s="713"/>
      <c r="WF55" s="714"/>
      <c r="WG55" s="713"/>
      <c r="WH55" s="714"/>
      <c r="WI55" s="713"/>
      <c r="WJ55" s="714"/>
      <c r="WK55" s="713"/>
      <c r="WL55" s="714"/>
      <c r="WM55" s="713"/>
      <c r="WN55" s="714"/>
      <c r="WO55" s="713"/>
      <c r="WP55" s="714"/>
      <c r="WQ55" s="713"/>
      <c r="WR55" s="714"/>
      <c r="WS55" s="713"/>
      <c r="WT55" s="714"/>
      <c r="WU55" s="713"/>
      <c r="WV55" s="714"/>
      <c r="WW55" s="713"/>
      <c r="WX55" s="714"/>
      <c r="WY55" s="713"/>
      <c r="WZ55" s="714"/>
      <c r="XA55" s="713"/>
      <c r="XB55" s="714"/>
      <c r="XC55" s="713"/>
      <c r="XD55" s="714"/>
      <c r="XE55" s="713"/>
      <c r="XF55" s="714"/>
      <c r="XG55" s="713"/>
      <c r="XH55" s="714"/>
      <c r="XI55" s="713"/>
      <c r="XJ55" s="714"/>
      <c r="XK55" s="713"/>
      <c r="XL55" s="714"/>
      <c r="XM55" s="713"/>
      <c r="XN55" s="714"/>
      <c r="XO55" s="713"/>
      <c r="XP55" s="714"/>
      <c r="XQ55" s="713"/>
      <c r="XR55" s="714"/>
      <c r="XS55" s="713"/>
      <c r="XT55" s="714"/>
      <c r="XU55" s="713"/>
      <c r="XV55" s="714"/>
      <c r="XW55" s="713"/>
      <c r="XX55" s="714"/>
      <c r="XY55" s="713"/>
      <c r="XZ55" s="714"/>
      <c r="YA55" s="713"/>
      <c r="YB55" s="714"/>
      <c r="YC55" s="713"/>
      <c r="YD55" s="714"/>
      <c r="YE55" s="713"/>
      <c r="YF55" s="714"/>
      <c r="YG55" s="713"/>
      <c r="YH55" s="714"/>
      <c r="YI55" s="713"/>
      <c r="YJ55" s="714"/>
      <c r="YK55" s="713"/>
      <c r="YL55" s="714"/>
      <c r="YM55" s="713"/>
      <c r="YN55" s="714"/>
      <c r="YO55" s="713"/>
      <c r="YP55" s="714"/>
      <c r="YQ55" s="713"/>
      <c r="YR55" s="714"/>
      <c r="YS55" s="713"/>
      <c r="YT55" s="714"/>
      <c r="YU55" s="713"/>
      <c r="YV55" s="714"/>
      <c r="YW55" s="713"/>
      <c r="YX55" s="714"/>
      <c r="YY55" s="713"/>
      <c r="YZ55" s="714"/>
      <c r="ZA55" s="713"/>
      <c r="ZB55" s="714"/>
      <c r="ZC55" s="713"/>
      <c r="ZD55" s="714"/>
      <c r="ZE55" s="713"/>
      <c r="ZF55" s="714"/>
      <c r="ZG55" s="713"/>
      <c r="ZH55" s="714"/>
      <c r="ZI55" s="713"/>
      <c r="ZJ55" s="714"/>
      <c r="ZK55" s="713"/>
      <c r="ZL55" s="714"/>
      <c r="ZM55" s="713"/>
      <c r="ZN55" s="714"/>
      <c r="ZO55" s="713"/>
      <c r="ZP55" s="714"/>
      <c r="ZQ55" s="713"/>
      <c r="ZR55" s="714"/>
      <c r="ZS55" s="713"/>
      <c r="ZT55" s="714"/>
      <c r="ZU55" s="713"/>
      <c r="ZV55" s="714"/>
      <c r="ZW55" s="713"/>
      <c r="ZX55" s="714"/>
      <c r="ZY55" s="713"/>
      <c r="ZZ55" s="714"/>
      <c r="AAA55" s="713"/>
      <c r="AAB55" s="714"/>
      <c r="AAC55" s="713"/>
      <c r="AAD55" s="714"/>
      <c r="AAE55" s="713"/>
      <c r="AAF55" s="714"/>
      <c r="AAG55" s="713"/>
      <c r="AAH55" s="714"/>
      <c r="AAI55" s="713"/>
      <c r="AAJ55" s="714"/>
      <c r="AAK55" s="713"/>
      <c r="AAL55" s="714"/>
      <c r="AAM55" s="713"/>
      <c r="AAN55" s="714"/>
      <c r="AAO55" s="713"/>
      <c r="AAP55" s="714"/>
      <c r="AAQ55" s="713"/>
      <c r="AAR55" s="714"/>
      <c r="AAS55" s="713"/>
      <c r="AAT55" s="714"/>
      <c r="AAU55" s="713"/>
      <c r="AAV55" s="714"/>
      <c r="AAW55" s="713"/>
      <c r="AAX55" s="714"/>
      <c r="AAY55" s="713"/>
      <c r="AAZ55" s="714"/>
      <c r="ABA55" s="713"/>
      <c r="ABB55" s="714"/>
      <c r="ABC55" s="713"/>
      <c r="ABD55" s="714"/>
      <c r="ABE55" s="713"/>
      <c r="ABF55" s="714"/>
      <c r="ABG55" s="713"/>
      <c r="ABH55" s="714"/>
      <c r="ABI55" s="713"/>
      <c r="ABJ55" s="714"/>
      <c r="ABK55" s="713"/>
      <c r="ABL55" s="714"/>
      <c r="ABM55" s="713"/>
      <c r="ABN55" s="714"/>
      <c r="ABO55" s="713"/>
      <c r="ABP55" s="714"/>
      <c r="ABQ55" s="713"/>
      <c r="ABR55" s="714"/>
      <c r="ABS55" s="713"/>
      <c r="ABT55" s="714"/>
      <c r="ABU55" s="713"/>
      <c r="ABV55" s="714"/>
      <c r="ABW55" s="713"/>
      <c r="ABX55" s="714"/>
      <c r="ABY55" s="713"/>
      <c r="ABZ55" s="714"/>
      <c r="ACA55" s="713"/>
      <c r="ACB55" s="714"/>
      <c r="ACC55" s="713"/>
      <c r="ACD55" s="714"/>
      <c r="ACE55" s="713"/>
      <c r="ACF55" s="714"/>
      <c r="ACG55" s="713"/>
      <c r="ACH55" s="714"/>
      <c r="ACI55" s="713"/>
      <c r="ACJ55" s="714"/>
      <c r="ACK55" s="713"/>
      <c r="ACL55" s="714"/>
      <c r="ACM55" s="713"/>
      <c r="ACN55" s="714"/>
      <c r="ACO55" s="713"/>
      <c r="ACP55" s="714"/>
      <c r="ACQ55" s="713"/>
      <c r="ACR55" s="714"/>
      <c r="ACS55" s="713"/>
      <c r="ACT55" s="714"/>
      <c r="ACU55" s="713"/>
      <c r="ACV55" s="714"/>
      <c r="ACW55" s="713"/>
      <c r="ACX55" s="714"/>
      <c r="ACY55" s="713"/>
      <c r="ACZ55" s="714"/>
      <c r="ADA55" s="713"/>
      <c r="ADB55" s="714"/>
      <c r="ADC55" s="713"/>
      <c r="ADD55" s="714"/>
      <c r="ADE55" s="713"/>
      <c r="ADF55" s="714"/>
      <c r="ADG55" s="713"/>
      <c r="ADH55" s="714"/>
      <c r="ADI55" s="713"/>
      <c r="ADJ55" s="714"/>
      <c r="ADK55" s="713"/>
      <c r="ADL55" s="714"/>
      <c r="ADM55" s="713"/>
      <c r="ADN55" s="714"/>
      <c r="ADO55" s="713"/>
      <c r="ADP55" s="714"/>
      <c r="ADQ55" s="713"/>
      <c r="ADR55" s="714"/>
      <c r="ADS55" s="713"/>
      <c r="ADT55" s="714"/>
      <c r="ADU55" s="713"/>
      <c r="ADV55" s="714"/>
      <c r="ADW55" s="713"/>
      <c r="ADX55" s="714"/>
      <c r="ADY55" s="713"/>
      <c r="ADZ55" s="714"/>
      <c r="AEA55" s="713"/>
      <c r="AEB55" s="714"/>
      <c r="AEC55" s="713"/>
      <c r="AED55" s="714"/>
      <c r="AEE55" s="713"/>
      <c r="AEF55" s="714"/>
      <c r="AEG55" s="713"/>
      <c r="AEH55" s="714"/>
      <c r="AEI55" s="713"/>
      <c r="AEJ55" s="714"/>
      <c r="AEK55" s="713"/>
      <c r="AEL55" s="714"/>
      <c r="AEM55" s="713"/>
      <c r="AEN55" s="714"/>
      <c r="AEO55" s="713"/>
      <c r="AEP55" s="714"/>
      <c r="AEQ55" s="713"/>
      <c r="AER55" s="714"/>
      <c r="AES55" s="713"/>
      <c r="AET55" s="714"/>
      <c r="AEU55" s="713"/>
      <c r="AEV55" s="714"/>
      <c r="AEW55" s="713"/>
      <c r="AEX55" s="714"/>
      <c r="AEY55" s="713"/>
      <c r="AEZ55" s="714"/>
      <c r="AFA55" s="713"/>
      <c r="AFB55" s="714"/>
      <c r="AFC55" s="713"/>
      <c r="AFD55" s="714"/>
      <c r="AFE55" s="713"/>
      <c r="AFF55" s="714"/>
      <c r="AFG55" s="713"/>
      <c r="AFH55" s="714"/>
      <c r="AFI55" s="713"/>
      <c r="AFJ55" s="714"/>
      <c r="AFK55" s="713"/>
      <c r="AFL55" s="714"/>
      <c r="AFM55" s="713"/>
      <c r="AFN55" s="714"/>
      <c r="AFO55" s="713"/>
      <c r="AFP55" s="714"/>
      <c r="AFQ55" s="713"/>
      <c r="AFR55" s="714"/>
      <c r="AFS55" s="713"/>
      <c r="AFT55" s="714"/>
      <c r="AFU55" s="713"/>
      <c r="AFV55" s="714"/>
      <c r="AFW55" s="713"/>
      <c r="AFX55" s="714"/>
      <c r="AFY55" s="713"/>
      <c r="AFZ55" s="714"/>
      <c r="AGA55" s="713"/>
      <c r="AGB55" s="714"/>
      <c r="AGC55" s="713"/>
      <c r="AGD55" s="714"/>
      <c r="AGE55" s="713"/>
      <c r="AGF55" s="714"/>
      <c r="AGG55" s="713"/>
      <c r="AGH55" s="714"/>
      <c r="AGI55" s="713"/>
      <c r="AGJ55" s="714"/>
      <c r="AGK55" s="713"/>
      <c r="AGL55" s="714"/>
      <c r="AGM55" s="713"/>
      <c r="AGN55" s="714"/>
      <c r="AGO55" s="713"/>
      <c r="AGP55" s="714"/>
      <c r="AGQ55" s="713"/>
      <c r="AGR55" s="714"/>
      <c r="AGS55" s="713"/>
      <c r="AGT55" s="714"/>
      <c r="AGU55" s="713"/>
      <c r="AGV55" s="714"/>
      <c r="AGW55" s="713"/>
      <c r="AGX55" s="714"/>
      <c r="AGY55" s="713"/>
      <c r="AGZ55" s="714"/>
      <c r="AHA55" s="713"/>
      <c r="AHB55" s="714"/>
      <c r="AHC55" s="713"/>
      <c r="AHD55" s="714"/>
      <c r="AHE55" s="713"/>
      <c r="AHF55" s="714"/>
      <c r="AHG55" s="713"/>
      <c r="AHH55" s="714"/>
      <c r="AHI55" s="713"/>
      <c r="AHJ55" s="714"/>
      <c r="AHK55" s="713"/>
      <c r="AHL55" s="714"/>
      <c r="AHM55" s="713"/>
      <c r="AHN55" s="714"/>
      <c r="AHO55" s="713"/>
      <c r="AHP55" s="714"/>
      <c r="AHQ55" s="713"/>
      <c r="AHR55" s="714"/>
      <c r="AHS55" s="713"/>
      <c r="AHT55" s="714"/>
      <c r="AHU55" s="713"/>
      <c r="AHV55" s="714"/>
      <c r="AHW55" s="713"/>
      <c r="AHX55" s="714"/>
      <c r="AHY55" s="713"/>
      <c r="AHZ55" s="714"/>
      <c r="AIA55" s="713"/>
      <c r="AIB55" s="714"/>
      <c r="AIC55" s="713"/>
      <c r="AID55" s="714"/>
      <c r="AIE55" s="713"/>
      <c r="AIF55" s="714"/>
      <c r="AIG55" s="713"/>
      <c r="AIH55" s="714"/>
      <c r="AII55" s="713"/>
      <c r="AIJ55" s="714"/>
      <c r="AIK55" s="713"/>
      <c r="AIL55" s="714"/>
      <c r="AIM55" s="713"/>
      <c r="AIN55" s="714"/>
      <c r="AIO55" s="713"/>
      <c r="AIP55" s="714"/>
      <c r="AIQ55" s="713"/>
      <c r="AIR55" s="714"/>
      <c r="AIS55" s="713"/>
      <c r="AIT55" s="714"/>
      <c r="AIU55" s="713"/>
      <c r="AIV55" s="714"/>
      <c r="AIW55" s="713"/>
      <c r="AIX55" s="714"/>
      <c r="AIY55" s="713"/>
      <c r="AIZ55" s="714"/>
      <c r="AJA55" s="713"/>
      <c r="AJB55" s="714"/>
      <c r="AJC55" s="713"/>
      <c r="AJD55" s="714"/>
      <c r="AJE55" s="713"/>
      <c r="AJF55" s="714"/>
      <c r="AJG55" s="713"/>
      <c r="AJH55" s="714"/>
      <c r="AJI55" s="713"/>
      <c r="AJJ55" s="714"/>
      <c r="AJK55" s="713"/>
      <c r="AJL55" s="714"/>
      <c r="AJM55" s="713"/>
      <c r="AJN55" s="714"/>
      <c r="AJO55" s="713"/>
      <c r="AJP55" s="714"/>
      <c r="AJQ55" s="713"/>
      <c r="AJR55" s="714"/>
      <c r="AJS55" s="713"/>
      <c r="AJT55" s="714"/>
      <c r="AJU55" s="713"/>
      <c r="AJV55" s="714"/>
      <c r="AJW55" s="713"/>
      <c r="AJX55" s="714"/>
      <c r="AJY55" s="713"/>
      <c r="AJZ55" s="714"/>
      <c r="AKA55" s="713"/>
      <c r="AKB55" s="714"/>
      <c r="AKC55" s="713"/>
      <c r="AKD55" s="714"/>
      <c r="AKE55" s="713"/>
      <c r="AKF55" s="714"/>
      <c r="AKG55" s="713"/>
      <c r="AKH55" s="714"/>
      <c r="AKI55" s="713"/>
      <c r="AKJ55" s="714"/>
      <c r="AKK55" s="713"/>
      <c r="AKL55" s="714"/>
      <c r="AKM55" s="713"/>
      <c r="AKN55" s="714"/>
      <c r="AKO55" s="713"/>
      <c r="AKP55" s="714"/>
      <c r="AKQ55" s="713"/>
      <c r="AKR55" s="714"/>
      <c r="AKS55" s="713"/>
      <c r="AKT55" s="714"/>
      <c r="AKU55" s="713"/>
      <c r="AKV55" s="714"/>
      <c r="AKW55" s="713"/>
      <c r="AKX55" s="714"/>
      <c r="AKY55" s="713"/>
      <c r="AKZ55" s="714"/>
      <c r="ALA55" s="713"/>
      <c r="ALB55" s="714"/>
      <c r="ALC55" s="713"/>
      <c r="ALD55" s="714"/>
      <c r="ALE55" s="713"/>
      <c r="ALF55" s="714"/>
      <c r="ALG55" s="713"/>
      <c r="ALH55" s="714"/>
      <c r="ALI55" s="713"/>
      <c r="ALJ55" s="714"/>
      <c r="ALK55" s="713"/>
      <c r="ALL55" s="714"/>
      <c r="ALM55" s="713"/>
      <c r="ALN55" s="714"/>
      <c r="ALO55" s="713"/>
      <c r="ALP55" s="714"/>
      <c r="ALQ55" s="713"/>
      <c r="ALR55" s="714"/>
      <c r="ALS55" s="713"/>
      <c r="ALT55" s="714"/>
      <c r="ALU55" s="713"/>
      <c r="ALV55" s="714"/>
      <c r="ALW55" s="713"/>
      <c r="ALX55" s="714"/>
      <c r="ALY55" s="713"/>
      <c r="ALZ55" s="714"/>
      <c r="AMA55" s="713"/>
      <c r="AMB55" s="714"/>
      <c r="AMC55" s="713"/>
      <c r="AMD55" s="714"/>
      <c r="AME55" s="713"/>
      <c r="AMF55" s="714"/>
      <c r="AMG55" s="713"/>
      <c r="AMH55" s="714"/>
      <c r="AMI55" s="713"/>
      <c r="AMJ55" s="714"/>
      <c r="AMK55" s="713"/>
      <c r="AML55" s="714"/>
      <c r="AMM55" s="713"/>
      <c r="AMN55" s="714"/>
      <c r="AMO55" s="713"/>
      <c r="AMP55" s="714"/>
      <c r="AMQ55" s="713"/>
      <c r="AMR55" s="714"/>
      <c r="AMS55" s="713"/>
      <c r="AMT55" s="714"/>
      <c r="AMU55" s="713"/>
      <c r="AMV55" s="714"/>
      <c r="AMW55" s="713"/>
      <c r="AMX55" s="714"/>
      <c r="AMY55" s="713"/>
      <c r="AMZ55" s="714"/>
      <c r="ANA55" s="713"/>
      <c r="ANB55" s="714"/>
      <c r="ANC55" s="713"/>
      <c r="AND55" s="714"/>
      <c r="ANE55" s="713"/>
      <c r="ANF55" s="714"/>
      <c r="ANG55" s="713"/>
      <c r="ANH55" s="714"/>
      <c r="ANI55" s="713"/>
      <c r="ANJ55" s="714"/>
      <c r="ANK55" s="713"/>
      <c r="ANL55" s="714"/>
      <c r="ANM55" s="713"/>
      <c r="ANN55" s="714"/>
      <c r="ANO55" s="713"/>
      <c r="ANP55" s="714"/>
      <c r="ANQ55" s="713"/>
      <c r="ANR55" s="714"/>
      <c r="ANS55" s="713"/>
      <c r="ANT55" s="714"/>
      <c r="ANU55" s="713"/>
      <c r="ANV55" s="714"/>
      <c r="ANW55" s="713"/>
      <c r="ANX55" s="714"/>
      <c r="ANY55" s="713"/>
      <c r="ANZ55" s="714"/>
      <c r="AOA55" s="713"/>
      <c r="AOB55" s="714"/>
      <c r="AOC55" s="713"/>
      <c r="AOD55" s="714"/>
      <c r="AOE55" s="713"/>
      <c r="AOF55" s="714"/>
      <c r="AOG55" s="713"/>
      <c r="AOH55" s="714"/>
      <c r="AOI55" s="713"/>
      <c r="AOJ55" s="714"/>
      <c r="AOK55" s="713"/>
      <c r="AOL55" s="714"/>
      <c r="AOM55" s="713"/>
      <c r="AON55" s="714"/>
      <c r="AOO55" s="713"/>
      <c r="AOP55" s="714"/>
      <c r="AOQ55" s="713"/>
      <c r="AOR55" s="714"/>
      <c r="AOS55" s="713"/>
      <c r="AOT55" s="714"/>
      <c r="AOU55" s="713"/>
      <c r="AOV55" s="714"/>
      <c r="AOW55" s="713"/>
      <c r="AOX55" s="714"/>
      <c r="AOY55" s="713"/>
      <c r="AOZ55" s="714"/>
      <c r="APA55" s="713"/>
      <c r="APB55" s="714"/>
      <c r="APC55" s="713"/>
      <c r="APD55" s="714"/>
      <c r="APE55" s="713"/>
      <c r="APF55" s="714"/>
      <c r="APG55" s="713"/>
      <c r="APH55" s="714"/>
      <c r="API55" s="713"/>
      <c r="APJ55" s="714"/>
      <c r="APK55" s="713"/>
      <c r="APL55" s="714"/>
      <c r="APM55" s="713"/>
      <c r="APN55" s="714"/>
      <c r="APO55" s="713"/>
      <c r="APP55" s="714"/>
      <c r="APQ55" s="713"/>
      <c r="APR55" s="714"/>
      <c r="APS55" s="713"/>
      <c r="APT55" s="714"/>
      <c r="APU55" s="713"/>
      <c r="APV55" s="714"/>
      <c r="APW55" s="713"/>
      <c r="APX55" s="714"/>
      <c r="APY55" s="713"/>
      <c r="APZ55" s="714"/>
      <c r="AQA55" s="713"/>
      <c r="AQB55" s="714"/>
      <c r="AQC55" s="713"/>
      <c r="AQD55" s="714"/>
      <c r="AQE55" s="713"/>
      <c r="AQF55" s="714"/>
      <c r="AQG55" s="713"/>
      <c r="AQH55" s="714"/>
      <c r="AQI55" s="713"/>
      <c r="AQJ55" s="714"/>
      <c r="AQK55" s="713"/>
      <c r="AQL55" s="714"/>
      <c r="AQM55" s="713"/>
      <c r="AQN55" s="714"/>
      <c r="AQO55" s="713"/>
      <c r="AQP55" s="714"/>
      <c r="AQQ55" s="713"/>
      <c r="AQR55" s="714"/>
      <c r="AQS55" s="713"/>
      <c r="AQT55" s="714"/>
      <c r="AQU55" s="713"/>
      <c r="AQV55" s="714"/>
      <c r="AQW55" s="713"/>
      <c r="AQX55" s="714"/>
      <c r="AQY55" s="713"/>
      <c r="AQZ55" s="714"/>
      <c r="ARA55" s="713"/>
      <c r="ARB55" s="714"/>
      <c r="ARC55" s="713"/>
      <c r="ARD55" s="714"/>
      <c r="ARE55" s="713"/>
      <c r="ARF55" s="714"/>
      <c r="ARG55" s="713"/>
      <c r="ARH55" s="714"/>
      <c r="ARI55" s="713"/>
      <c r="ARJ55" s="714"/>
      <c r="ARK55" s="713"/>
      <c r="ARL55" s="714"/>
      <c r="ARM55" s="713"/>
      <c r="ARN55" s="714"/>
      <c r="ARO55" s="713"/>
      <c r="ARP55" s="714"/>
      <c r="ARQ55" s="713"/>
      <c r="ARR55" s="714"/>
      <c r="ARS55" s="713"/>
      <c r="ART55" s="714"/>
      <c r="ARU55" s="713"/>
      <c r="ARV55" s="714"/>
      <c r="ARW55" s="713"/>
      <c r="ARX55" s="714"/>
      <c r="ARY55" s="713"/>
      <c r="ARZ55" s="714"/>
      <c r="ASA55" s="713"/>
      <c r="ASB55" s="714"/>
      <c r="ASC55" s="713"/>
      <c r="ASD55" s="714"/>
      <c r="ASE55" s="713"/>
      <c r="ASF55" s="714"/>
      <c r="ASG55" s="713"/>
      <c r="ASH55" s="714"/>
      <c r="ASI55" s="713"/>
      <c r="ASJ55" s="714"/>
      <c r="ASK55" s="713"/>
      <c r="ASL55" s="714"/>
      <c r="ASM55" s="713"/>
      <c r="ASN55" s="714"/>
      <c r="ASO55" s="713"/>
      <c r="ASP55" s="714"/>
      <c r="ASQ55" s="713"/>
      <c r="ASR55" s="714"/>
      <c r="ASS55" s="713"/>
      <c r="AST55" s="714"/>
      <c r="ASU55" s="713"/>
      <c r="ASV55" s="714"/>
      <c r="ASW55" s="713"/>
      <c r="ASX55" s="714"/>
      <c r="ASY55" s="713"/>
      <c r="ASZ55" s="714"/>
      <c r="ATA55" s="713"/>
      <c r="ATB55" s="714"/>
      <c r="ATC55" s="713"/>
      <c r="ATD55" s="714"/>
      <c r="ATE55" s="713"/>
      <c r="ATF55" s="714"/>
      <c r="ATG55" s="713"/>
      <c r="ATH55" s="714"/>
      <c r="ATI55" s="713"/>
      <c r="ATJ55" s="714"/>
      <c r="ATK55" s="713"/>
      <c r="ATL55" s="714"/>
      <c r="ATM55" s="713"/>
      <c r="ATN55" s="714"/>
      <c r="ATO55" s="713"/>
      <c r="ATP55" s="714"/>
      <c r="ATQ55" s="713"/>
      <c r="ATR55" s="714"/>
      <c r="ATS55" s="713"/>
      <c r="ATT55" s="714"/>
      <c r="ATU55" s="713"/>
      <c r="ATV55" s="714"/>
      <c r="ATW55" s="713"/>
      <c r="ATX55" s="714"/>
      <c r="ATY55" s="713"/>
      <c r="ATZ55" s="714"/>
      <c r="AUA55" s="713"/>
      <c r="AUB55" s="714"/>
      <c r="AUC55" s="713"/>
      <c r="AUD55" s="714"/>
      <c r="AUE55" s="713"/>
      <c r="AUF55" s="714"/>
      <c r="AUG55" s="713"/>
      <c r="AUH55" s="714"/>
      <c r="AUI55" s="713"/>
      <c r="AUJ55" s="714"/>
      <c r="AUK55" s="713"/>
      <c r="AUL55" s="714"/>
      <c r="AUM55" s="713"/>
      <c r="AUN55" s="714"/>
      <c r="AUO55" s="713"/>
      <c r="AUP55" s="714"/>
      <c r="AUQ55" s="713"/>
      <c r="AUR55" s="714"/>
      <c r="AUS55" s="713"/>
      <c r="AUT55" s="714"/>
      <c r="AUU55" s="713"/>
      <c r="AUV55" s="714"/>
      <c r="AUW55" s="713"/>
      <c r="AUX55" s="714"/>
      <c r="AUY55" s="713"/>
      <c r="AUZ55" s="714"/>
      <c r="AVA55" s="713"/>
      <c r="AVB55" s="714"/>
      <c r="AVC55" s="713"/>
      <c r="AVD55" s="714"/>
      <c r="AVE55" s="713"/>
      <c r="AVF55" s="714"/>
      <c r="AVG55" s="713"/>
      <c r="AVH55" s="714"/>
      <c r="AVI55" s="713"/>
      <c r="AVJ55" s="714"/>
      <c r="AVK55" s="713"/>
      <c r="AVL55" s="714"/>
      <c r="AVM55" s="713"/>
      <c r="AVN55" s="714"/>
      <c r="AVO55" s="713"/>
      <c r="AVP55" s="714"/>
      <c r="AVQ55" s="713"/>
      <c r="AVR55" s="714"/>
      <c r="AVS55" s="713"/>
      <c r="AVT55" s="714"/>
      <c r="AVU55" s="713"/>
      <c r="AVV55" s="714"/>
      <c r="AVW55" s="713"/>
      <c r="AVX55" s="714"/>
      <c r="AVY55" s="713"/>
      <c r="AVZ55" s="714"/>
      <c r="AWA55" s="713"/>
      <c r="AWB55" s="714"/>
      <c r="AWC55" s="713"/>
      <c r="AWD55" s="714"/>
      <c r="AWE55" s="713"/>
      <c r="AWF55" s="714"/>
      <c r="AWG55" s="713"/>
      <c r="AWH55" s="714"/>
      <c r="AWI55" s="713"/>
      <c r="AWJ55" s="714"/>
      <c r="AWK55" s="713"/>
      <c r="AWL55" s="714"/>
      <c r="AWM55" s="713"/>
      <c r="AWN55" s="714"/>
      <c r="AWO55" s="713"/>
      <c r="AWP55" s="714"/>
      <c r="AWQ55" s="713"/>
      <c r="AWR55" s="714"/>
      <c r="AWS55" s="713"/>
      <c r="AWT55" s="714"/>
      <c r="AWU55" s="713"/>
      <c r="AWV55" s="714"/>
      <c r="AWW55" s="713"/>
      <c r="AWX55" s="714"/>
      <c r="AWY55" s="713"/>
      <c r="AWZ55" s="714"/>
      <c r="AXA55" s="713"/>
      <c r="AXB55" s="714"/>
      <c r="AXC55" s="713"/>
      <c r="AXD55" s="714"/>
      <c r="AXE55" s="713"/>
      <c r="AXF55" s="714"/>
      <c r="AXG55" s="713"/>
      <c r="AXH55" s="714"/>
      <c r="AXI55" s="713"/>
      <c r="AXJ55" s="714"/>
      <c r="AXK55" s="713"/>
      <c r="AXL55" s="714"/>
      <c r="AXM55" s="713"/>
      <c r="AXN55" s="714"/>
      <c r="AXO55" s="713"/>
      <c r="AXP55" s="714"/>
      <c r="AXQ55" s="713"/>
      <c r="AXR55" s="714"/>
      <c r="AXS55" s="713"/>
      <c r="AXT55" s="714"/>
      <c r="AXU55" s="713"/>
      <c r="AXV55" s="714"/>
      <c r="AXW55" s="713"/>
      <c r="AXX55" s="714"/>
      <c r="AXY55" s="713"/>
      <c r="AXZ55" s="714"/>
      <c r="AYA55" s="713"/>
      <c r="AYB55" s="714"/>
      <c r="AYC55" s="713"/>
      <c r="AYD55" s="714"/>
      <c r="AYE55" s="713"/>
      <c r="AYF55" s="714"/>
      <c r="AYG55" s="713"/>
      <c r="AYH55" s="714"/>
      <c r="AYI55" s="713"/>
      <c r="AYJ55" s="714"/>
      <c r="AYK55" s="713"/>
      <c r="AYL55" s="714"/>
      <c r="AYM55" s="713"/>
      <c r="AYN55" s="714"/>
      <c r="AYO55" s="713"/>
      <c r="AYP55" s="714"/>
      <c r="AYQ55" s="713"/>
      <c r="AYR55" s="714"/>
      <c r="AYS55" s="713"/>
      <c r="AYT55" s="714"/>
      <c r="AYU55" s="713"/>
      <c r="AYV55" s="714"/>
      <c r="AYW55" s="713"/>
      <c r="AYX55" s="714"/>
      <c r="AYY55" s="713"/>
      <c r="AYZ55" s="714"/>
      <c r="AZA55" s="713"/>
      <c r="AZB55" s="714"/>
      <c r="AZC55" s="713"/>
      <c r="AZD55" s="714"/>
      <c r="AZE55" s="713"/>
      <c r="AZF55" s="714"/>
      <c r="AZG55" s="713"/>
      <c r="AZH55" s="714"/>
      <c r="AZI55" s="713"/>
      <c r="AZJ55" s="714"/>
      <c r="AZK55" s="713"/>
      <c r="AZL55" s="714"/>
      <c r="AZM55" s="713"/>
      <c r="AZN55" s="714"/>
      <c r="AZO55" s="713"/>
      <c r="AZP55" s="714"/>
      <c r="AZQ55" s="713"/>
      <c r="AZR55" s="714"/>
      <c r="AZS55" s="713"/>
      <c r="AZT55" s="714"/>
      <c r="AZU55" s="713"/>
      <c r="AZV55" s="714"/>
      <c r="AZW55" s="713"/>
      <c r="AZX55" s="714"/>
      <c r="AZY55" s="713"/>
      <c r="AZZ55" s="714"/>
      <c r="BAA55" s="713"/>
      <c r="BAB55" s="714"/>
      <c r="BAC55" s="713"/>
      <c r="BAD55" s="714"/>
      <c r="BAE55" s="713"/>
      <c r="BAF55" s="714"/>
      <c r="BAG55" s="713"/>
      <c r="BAH55" s="714"/>
      <c r="BAI55" s="713"/>
      <c r="BAJ55" s="714"/>
      <c r="BAK55" s="713"/>
      <c r="BAL55" s="714"/>
      <c r="BAM55" s="713"/>
      <c r="BAN55" s="714"/>
      <c r="BAO55" s="713"/>
      <c r="BAP55" s="714"/>
      <c r="BAQ55" s="713"/>
      <c r="BAR55" s="714"/>
      <c r="BAS55" s="713"/>
      <c r="BAT55" s="714"/>
      <c r="BAU55" s="713"/>
      <c r="BAV55" s="714"/>
      <c r="BAW55" s="713"/>
      <c r="BAX55" s="714"/>
      <c r="BAY55" s="713"/>
      <c r="BAZ55" s="714"/>
      <c r="BBA55" s="713"/>
      <c r="BBB55" s="714"/>
      <c r="BBC55" s="713"/>
      <c r="BBD55" s="714"/>
      <c r="BBE55" s="713"/>
      <c r="BBF55" s="714"/>
      <c r="BBG55" s="713"/>
      <c r="BBH55" s="714"/>
      <c r="BBI55" s="713"/>
      <c r="BBJ55" s="714"/>
      <c r="BBK55" s="713"/>
      <c r="BBL55" s="714"/>
      <c r="BBM55" s="713"/>
      <c r="BBN55" s="714"/>
      <c r="BBO55" s="713"/>
      <c r="BBP55" s="714"/>
      <c r="BBQ55" s="713"/>
      <c r="BBR55" s="714"/>
      <c r="BBS55" s="713"/>
      <c r="BBT55" s="714"/>
      <c r="BBU55" s="713"/>
      <c r="BBV55" s="714"/>
      <c r="BBW55" s="713"/>
      <c r="BBX55" s="714"/>
      <c r="BBY55" s="713"/>
      <c r="BBZ55" s="714"/>
      <c r="BCA55" s="713"/>
      <c r="BCB55" s="714"/>
      <c r="BCC55" s="713"/>
      <c r="BCD55" s="714"/>
      <c r="BCE55" s="713"/>
      <c r="BCF55" s="714"/>
      <c r="BCG55" s="713"/>
      <c r="BCH55" s="714"/>
      <c r="BCI55" s="713"/>
      <c r="BCJ55" s="714"/>
      <c r="BCK55" s="713"/>
      <c r="BCL55" s="714"/>
      <c r="BCM55" s="713"/>
      <c r="BCN55" s="714"/>
      <c r="BCO55" s="713"/>
      <c r="BCP55" s="714"/>
      <c r="BCQ55" s="713"/>
      <c r="BCR55" s="714"/>
      <c r="BCS55" s="713"/>
      <c r="BCT55" s="714"/>
      <c r="BCU55" s="713"/>
      <c r="BCV55" s="714"/>
      <c r="BCW55" s="713"/>
      <c r="BCX55" s="714"/>
      <c r="BCY55" s="713"/>
      <c r="BCZ55" s="714"/>
      <c r="BDA55" s="713"/>
      <c r="BDB55" s="714"/>
      <c r="BDC55" s="713"/>
      <c r="BDD55" s="714"/>
      <c r="BDE55" s="713"/>
      <c r="BDF55" s="714"/>
      <c r="BDG55" s="713"/>
      <c r="BDH55" s="714"/>
      <c r="BDI55" s="713"/>
      <c r="BDJ55" s="714"/>
      <c r="BDK55" s="713"/>
      <c r="BDL55" s="714"/>
      <c r="BDM55" s="713"/>
      <c r="BDN55" s="714"/>
      <c r="BDO55" s="713"/>
      <c r="BDP55" s="714"/>
      <c r="BDQ55" s="713"/>
      <c r="BDR55" s="714"/>
      <c r="BDS55" s="713"/>
      <c r="BDT55" s="714"/>
      <c r="BDU55" s="713"/>
      <c r="BDV55" s="714"/>
      <c r="BDW55" s="713"/>
      <c r="BDX55" s="714"/>
      <c r="BDY55" s="713"/>
      <c r="BDZ55" s="714"/>
      <c r="BEA55" s="713"/>
      <c r="BEB55" s="714"/>
      <c r="BEC55" s="713"/>
      <c r="BED55" s="714"/>
      <c r="BEE55" s="713"/>
      <c r="BEF55" s="714"/>
      <c r="BEG55" s="713"/>
      <c r="BEH55" s="714"/>
      <c r="BEI55" s="713"/>
      <c r="BEJ55" s="714"/>
      <c r="BEK55" s="713"/>
      <c r="BEL55" s="714"/>
      <c r="BEM55" s="713"/>
      <c r="BEN55" s="714"/>
      <c r="BEO55" s="713"/>
      <c r="BEP55" s="714"/>
      <c r="BEQ55" s="713"/>
      <c r="BER55" s="714"/>
      <c r="BES55" s="713"/>
      <c r="BET55" s="714"/>
      <c r="BEU55" s="713"/>
      <c r="BEV55" s="714"/>
      <c r="BEW55" s="713"/>
      <c r="BEX55" s="714"/>
      <c r="BEY55" s="713"/>
      <c r="BEZ55" s="714"/>
      <c r="BFA55" s="713"/>
      <c r="BFB55" s="714"/>
      <c r="BFC55" s="713"/>
      <c r="BFD55" s="714"/>
      <c r="BFE55" s="713"/>
      <c r="BFF55" s="714"/>
      <c r="BFG55" s="713"/>
      <c r="BFH55" s="714"/>
      <c r="BFI55" s="713"/>
      <c r="BFJ55" s="714"/>
      <c r="BFK55" s="713"/>
      <c r="BFL55" s="714"/>
      <c r="BFM55" s="713"/>
      <c r="BFN55" s="714"/>
      <c r="BFO55" s="713"/>
      <c r="BFP55" s="714"/>
      <c r="BFQ55" s="713"/>
      <c r="BFR55" s="714"/>
      <c r="BFS55" s="713"/>
      <c r="BFT55" s="714"/>
      <c r="BFU55" s="713"/>
      <c r="BFV55" s="714"/>
      <c r="BFW55" s="713"/>
      <c r="BFX55" s="714"/>
      <c r="BFY55" s="713"/>
      <c r="BFZ55" s="714"/>
      <c r="BGA55" s="713"/>
      <c r="BGB55" s="714"/>
      <c r="BGC55" s="713"/>
      <c r="BGD55" s="714"/>
      <c r="BGE55" s="713"/>
      <c r="BGF55" s="714"/>
      <c r="BGG55" s="713"/>
      <c r="BGH55" s="714"/>
      <c r="BGI55" s="713"/>
      <c r="BGJ55" s="714"/>
      <c r="BGK55" s="713"/>
      <c r="BGL55" s="714"/>
      <c r="BGM55" s="713"/>
      <c r="BGN55" s="714"/>
      <c r="BGO55" s="713"/>
      <c r="BGP55" s="714"/>
      <c r="BGQ55" s="713"/>
      <c r="BGR55" s="714"/>
      <c r="BGS55" s="713"/>
      <c r="BGT55" s="714"/>
      <c r="BGU55" s="713"/>
      <c r="BGV55" s="714"/>
      <c r="BGW55" s="713"/>
      <c r="BGX55" s="714"/>
      <c r="BGY55" s="713"/>
      <c r="BGZ55" s="714"/>
      <c r="BHA55" s="713"/>
      <c r="BHB55" s="714"/>
      <c r="BHC55" s="713"/>
      <c r="BHD55" s="714"/>
      <c r="BHE55" s="713"/>
      <c r="BHF55" s="714"/>
      <c r="BHG55" s="713"/>
      <c r="BHH55" s="714"/>
      <c r="BHI55" s="713"/>
      <c r="BHJ55" s="714"/>
      <c r="BHK55" s="713"/>
      <c r="BHL55" s="714"/>
      <c r="BHM55" s="713"/>
      <c r="BHN55" s="714"/>
      <c r="BHO55" s="713"/>
      <c r="BHP55" s="714"/>
      <c r="BHQ55" s="713"/>
      <c r="BHR55" s="714"/>
      <c r="BHS55" s="713"/>
      <c r="BHT55" s="714"/>
      <c r="BHU55" s="713"/>
      <c r="BHV55" s="714"/>
      <c r="BHW55" s="713"/>
      <c r="BHX55" s="714"/>
      <c r="BHY55" s="713"/>
      <c r="BHZ55" s="714"/>
      <c r="BIA55" s="713"/>
      <c r="BIB55" s="714"/>
      <c r="BIC55" s="713"/>
      <c r="BID55" s="714"/>
      <c r="BIE55" s="713"/>
      <c r="BIF55" s="714"/>
      <c r="BIG55" s="713"/>
      <c r="BIH55" s="714"/>
      <c r="BII55" s="713"/>
      <c r="BIJ55" s="714"/>
      <c r="BIK55" s="713"/>
      <c r="BIL55" s="714"/>
      <c r="BIM55" s="713"/>
      <c r="BIN55" s="714"/>
      <c r="BIO55" s="713"/>
      <c r="BIP55" s="714"/>
      <c r="BIQ55" s="713"/>
      <c r="BIR55" s="714"/>
      <c r="BIS55" s="713"/>
      <c r="BIT55" s="714"/>
      <c r="BIU55" s="713"/>
      <c r="BIV55" s="714"/>
      <c r="BIW55" s="713"/>
      <c r="BIX55" s="714"/>
      <c r="BIY55" s="713"/>
      <c r="BIZ55" s="714"/>
      <c r="BJA55" s="713"/>
      <c r="BJB55" s="714"/>
      <c r="BJC55" s="713"/>
      <c r="BJD55" s="714"/>
      <c r="BJE55" s="713"/>
      <c r="BJF55" s="714"/>
      <c r="BJG55" s="713"/>
      <c r="BJH55" s="714"/>
      <c r="BJI55" s="713"/>
      <c r="BJJ55" s="714"/>
      <c r="BJK55" s="713"/>
      <c r="BJL55" s="714"/>
      <c r="BJM55" s="713"/>
      <c r="BJN55" s="714"/>
      <c r="BJO55" s="713"/>
      <c r="BJP55" s="714"/>
      <c r="BJQ55" s="713"/>
      <c r="BJR55" s="714"/>
      <c r="BJS55" s="713"/>
      <c r="BJT55" s="714"/>
      <c r="BJU55" s="713"/>
      <c r="BJV55" s="714"/>
      <c r="BJW55" s="713"/>
      <c r="BJX55" s="714"/>
      <c r="BJY55" s="713"/>
      <c r="BJZ55" s="714"/>
      <c r="BKA55" s="713"/>
      <c r="BKB55" s="714"/>
      <c r="BKC55" s="713"/>
      <c r="BKD55" s="714"/>
      <c r="BKE55" s="713"/>
      <c r="BKF55" s="714"/>
      <c r="BKG55" s="713"/>
      <c r="BKH55" s="714"/>
      <c r="BKI55" s="713"/>
      <c r="BKJ55" s="714"/>
      <c r="BKK55" s="713"/>
      <c r="BKL55" s="714"/>
      <c r="BKM55" s="713"/>
      <c r="BKN55" s="714"/>
      <c r="BKO55" s="713"/>
      <c r="BKP55" s="714"/>
      <c r="BKQ55" s="713"/>
      <c r="BKR55" s="714"/>
      <c r="BKS55" s="713"/>
      <c r="BKT55" s="714"/>
      <c r="BKU55" s="713"/>
      <c r="BKV55" s="714"/>
      <c r="BKW55" s="713"/>
      <c r="BKX55" s="714"/>
      <c r="BKY55" s="713"/>
      <c r="BKZ55" s="714"/>
      <c r="BLA55" s="713"/>
      <c r="BLB55" s="714"/>
      <c r="BLC55" s="713"/>
      <c r="BLD55" s="714"/>
      <c r="BLE55" s="713"/>
      <c r="BLF55" s="714"/>
      <c r="BLG55" s="713"/>
      <c r="BLH55" s="714"/>
      <c r="BLI55" s="713"/>
      <c r="BLJ55" s="714"/>
      <c r="BLK55" s="713"/>
      <c r="BLL55" s="714"/>
      <c r="BLM55" s="713"/>
      <c r="BLN55" s="714"/>
      <c r="BLO55" s="713"/>
      <c r="BLP55" s="714"/>
      <c r="BLQ55" s="713"/>
      <c r="BLR55" s="714"/>
      <c r="BLS55" s="713"/>
      <c r="BLT55" s="714"/>
      <c r="BLU55" s="713"/>
      <c r="BLV55" s="714"/>
      <c r="BLW55" s="713"/>
      <c r="BLX55" s="714"/>
      <c r="BLY55" s="713"/>
      <c r="BLZ55" s="714"/>
      <c r="BMA55" s="713"/>
      <c r="BMB55" s="714"/>
      <c r="BMC55" s="713"/>
      <c r="BMD55" s="714"/>
      <c r="BME55" s="713"/>
      <c r="BMF55" s="714"/>
      <c r="BMG55" s="713"/>
      <c r="BMH55" s="714"/>
      <c r="BMI55" s="713"/>
      <c r="BMJ55" s="714"/>
      <c r="BMK55" s="713"/>
      <c r="BML55" s="714"/>
      <c r="BMM55" s="713"/>
      <c r="BMN55" s="714"/>
      <c r="BMO55" s="713"/>
      <c r="BMP55" s="714"/>
      <c r="BMQ55" s="713"/>
      <c r="BMR55" s="714"/>
      <c r="BMS55" s="713"/>
      <c r="BMT55" s="714"/>
      <c r="BMU55" s="713"/>
      <c r="BMV55" s="714"/>
      <c r="BMW55" s="713"/>
      <c r="BMX55" s="714"/>
      <c r="BMY55" s="713"/>
      <c r="BMZ55" s="714"/>
      <c r="BNA55" s="713"/>
      <c r="BNB55" s="714"/>
      <c r="BNC55" s="713"/>
      <c r="BND55" s="714"/>
      <c r="BNE55" s="713"/>
      <c r="BNF55" s="714"/>
      <c r="BNG55" s="713"/>
      <c r="BNH55" s="714"/>
      <c r="BNI55" s="713"/>
      <c r="BNJ55" s="714"/>
      <c r="BNK55" s="713"/>
      <c r="BNL55" s="714"/>
      <c r="BNM55" s="713"/>
      <c r="BNN55" s="714"/>
      <c r="BNO55" s="713"/>
      <c r="BNP55" s="714"/>
      <c r="BNQ55" s="713"/>
      <c r="BNR55" s="714"/>
      <c r="BNS55" s="713"/>
      <c r="BNT55" s="714"/>
      <c r="BNU55" s="713"/>
      <c r="BNV55" s="714"/>
      <c r="BNW55" s="713"/>
      <c r="BNX55" s="714"/>
      <c r="BNY55" s="713"/>
      <c r="BNZ55" s="714"/>
      <c r="BOA55" s="713"/>
      <c r="BOB55" s="714"/>
      <c r="BOC55" s="713"/>
      <c r="BOD55" s="714"/>
      <c r="BOE55" s="713"/>
      <c r="BOF55" s="714"/>
      <c r="BOG55" s="713"/>
      <c r="BOH55" s="714"/>
      <c r="BOI55" s="713"/>
      <c r="BOJ55" s="714"/>
      <c r="BOK55" s="713"/>
      <c r="BOL55" s="714"/>
      <c r="BOM55" s="713"/>
      <c r="BON55" s="714"/>
      <c r="BOO55" s="713"/>
      <c r="BOP55" s="714"/>
      <c r="BOQ55" s="713"/>
      <c r="BOR55" s="714"/>
      <c r="BOS55" s="713"/>
      <c r="BOT55" s="714"/>
      <c r="BOU55" s="713"/>
      <c r="BOV55" s="714"/>
      <c r="BOW55" s="713"/>
      <c r="BOX55" s="714"/>
      <c r="BOY55" s="713"/>
      <c r="BOZ55" s="714"/>
      <c r="BPA55" s="713"/>
      <c r="BPB55" s="714"/>
      <c r="BPC55" s="713"/>
      <c r="BPD55" s="714"/>
      <c r="BPE55" s="713"/>
      <c r="BPF55" s="714"/>
      <c r="BPG55" s="713"/>
      <c r="BPH55" s="714"/>
      <c r="BPI55" s="713"/>
      <c r="BPJ55" s="714"/>
      <c r="BPK55" s="713"/>
      <c r="BPL55" s="714"/>
      <c r="BPM55" s="713"/>
      <c r="BPN55" s="714"/>
      <c r="BPO55" s="713"/>
      <c r="BPP55" s="714"/>
      <c r="BPQ55" s="713"/>
      <c r="BPR55" s="714"/>
      <c r="BPS55" s="713"/>
      <c r="BPT55" s="714"/>
      <c r="BPU55" s="713"/>
      <c r="BPV55" s="714"/>
      <c r="BPW55" s="713"/>
      <c r="BPX55" s="714"/>
      <c r="BPY55" s="713"/>
      <c r="BPZ55" s="714"/>
      <c r="BQA55" s="713"/>
      <c r="BQB55" s="714"/>
      <c r="BQC55" s="713"/>
      <c r="BQD55" s="714"/>
      <c r="BQE55" s="713"/>
      <c r="BQF55" s="714"/>
      <c r="BQG55" s="713"/>
      <c r="BQH55" s="714"/>
      <c r="BQI55" s="713"/>
      <c r="BQJ55" s="714"/>
      <c r="BQK55" s="713"/>
      <c r="BQL55" s="714"/>
      <c r="BQM55" s="713"/>
      <c r="BQN55" s="714"/>
      <c r="BQO55" s="713"/>
      <c r="BQP55" s="714"/>
      <c r="BQQ55" s="713"/>
      <c r="BQR55" s="714"/>
      <c r="BQS55" s="713"/>
      <c r="BQT55" s="714"/>
      <c r="BQU55" s="713"/>
      <c r="BQV55" s="714"/>
      <c r="BQW55" s="713"/>
      <c r="BQX55" s="714"/>
      <c r="BQY55" s="713"/>
      <c r="BQZ55" s="714"/>
      <c r="BRA55" s="713"/>
      <c r="BRB55" s="714"/>
      <c r="BRC55" s="713"/>
      <c r="BRD55" s="714"/>
      <c r="BRE55" s="713"/>
      <c r="BRF55" s="714"/>
      <c r="BRG55" s="713"/>
      <c r="BRH55" s="714"/>
      <c r="BRI55" s="713"/>
      <c r="BRJ55" s="714"/>
      <c r="BRK55" s="713"/>
      <c r="BRL55" s="714"/>
      <c r="BRM55" s="713"/>
      <c r="BRN55" s="714"/>
      <c r="BRO55" s="713"/>
      <c r="BRP55" s="714"/>
      <c r="BRQ55" s="713"/>
      <c r="BRR55" s="714"/>
      <c r="BRS55" s="713"/>
      <c r="BRT55" s="714"/>
      <c r="BRU55" s="713"/>
      <c r="BRV55" s="714"/>
      <c r="BRW55" s="713"/>
      <c r="BRX55" s="714"/>
      <c r="BRY55" s="713"/>
      <c r="BRZ55" s="714"/>
      <c r="BSA55" s="713"/>
      <c r="BSB55" s="714"/>
      <c r="BSC55" s="713"/>
      <c r="BSD55" s="714"/>
      <c r="BSE55" s="713"/>
      <c r="BSF55" s="714"/>
      <c r="BSG55" s="713"/>
      <c r="BSH55" s="714"/>
      <c r="BSI55" s="713"/>
      <c r="BSJ55" s="714"/>
      <c r="BSK55" s="713"/>
      <c r="BSL55" s="714"/>
      <c r="BSM55" s="713"/>
      <c r="BSN55" s="714"/>
      <c r="BSO55" s="713"/>
      <c r="BSP55" s="714"/>
      <c r="BSQ55" s="713"/>
      <c r="BSR55" s="714"/>
      <c r="BSS55" s="713"/>
      <c r="BST55" s="714"/>
      <c r="BSU55" s="713"/>
      <c r="BSV55" s="714"/>
      <c r="BSW55" s="713"/>
      <c r="BSX55" s="714"/>
      <c r="BSY55" s="713"/>
      <c r="BSZ55" s="714"/>
      <c r="BTA55" s="713"/>
      <c r="BTB55" s="714"/>
      <c r="BTC55" s="713"/>
      <c r="BTD55" s="714"/>
      <c r="BTE55" s="713"/>
      <c r="BTF55" s="714"/>
      <c r="BTG55" s="713"/>
      <c r="BTH55" s="714"/>
      <c r="BTI55" s="713"/>
      <c r="BTJ55" s="714"/>
      <c r="BTK55" s="713"/>
      <c r="BTL55" s="714"/>
      <c r="BTM55" s="713"/>
      <c r="BTN55" s="714"/>
      <c r="BTO55" s="713"/>
      <c r="BTP55" s="714"/>
      <c r="BTQ55" s="713"/>
      <c r="BTR55" s="714"/>
      <c r="BTS55" s="713"/>
      <c r="BTT55" s="714"/>
      <c r="BTU55" s="713"/>
      <c r="BTV55" s="714"/>
      <c r="BTW55" s="713"/>
      <c r="BTX55" s="714"/>
      <c r="BTY55" s="713"/>
      <c r="BTZ55" s="714"/>
      <c r="BUA55" s="713"/>
      <c r="BUB55" s="714"/>
      <c r="BUC55" s="713"/>
      <c r="BUD55" s="714"/>
      <c r="BUE55" s="713"/>
      <c r="BUF55" s="714"/>
      <c r="BUG55" s="713"/>
      <c r="BUH55" s="714"/>
      <c r="BUI55" s="713"/>
      <c r="BUJ55" s="714"/>
      <c r="BUK55" s="713"/>
      <c r="BUL55" s="714"/>
      <c r="BUM55" s="713"/>
      <c r="BUN55" s="714"/>
      <c r="BUO55" s="713"/>
      <c r="BUP55" s="714"/>
      <c r="BUQ55" s="713"/>
      <c r="BUR55" s="714"/>
      <c r="BUS55" s="713"/>
      <c r="BUT55" s="714"/>
      <c r="BUU55" s="713"/>
      <c r="BUV55" s="714"/>
      <c r="BUW55" s="713"/>
      <c r="BUX55" s="714"/>
      <c r="BUY55" s="713"/>
      <c r="BUZ55" s="714"/>
      <c r="BVA55" s="713"/>
      <c r="BVB55" s="714"/>
      <c r="BVC55" s="713"/>
      <c r="BVD55" s="714"/>
      <c r="BVE55" s="713"/>
      <c r="BVF55" s="714"/>
      <c r="BVG55" s="713"/>
      <c r="BVH55" s="714"/>
      <c r="BVI55" s="713"/>
      <c r="BVJ55" s="714"/>
      <c r="BVK55" s="713"/>
      <c r="BVL55" s="714"/>
      <c r="BVM55" s="713"/>
      <c r="BVN55" s="714"/>
      <c r="BVO55" s="713"/>
      <c r="BVP55" s="714"/>
      <c r="BVQ55" s="713"/>
      <c r="BVR55" s="714"/>
      <c r="BVS55" s="713"/>
      <c r="BVT55" s="714"/>
      <c r="BVU55" s="713"/>
      <c r="BVV55" s="714"/>
      <c r="BVW55" s="713"/>
      <c r="BVX55" s="714"/>
      <c r="BVY55" s="713"/>
      <c r="BVZ55" s="714"/>
      <c r="BWA55" s="713"/>
      <c r="BWB55" s="714"/>
      <c r="BWC55" s="713"/>
      <c r="BWD55" s="714"/>
      <c r="BWE55" s="713"/>
      <c r="BWF55" s="714"/>
      <c r="BWG55" s="713"/>
      <c r="BWH55" s="714"/>
      <c r="BWI55" s="713"/>
      <c r="BWJ55" s="714"/>
      <c r="BWK55" s="713"/>
      <c r="BWL55" s="714"/>
      <c r="BWM55" s="713"/>
      <c r="BWN55" s="714"/>
      <c r="BWO55" s="713"/>
      <c r="BWP55" s="714"/>
      <c r="BWQ55" s="713"/>
      <c r="BWR55" s="714"/>
      <c r="BWS55" s="713"/>
      <c r="BWT55" s="714"/>
      <c r="BWU55" s="713"/>
      <c r="BWV55" s="714"/>
      <c r="BWW55" s="713"/>
      <c r="BWX55" s="714"/>
      <c r="BWY55" s="713"/>
      <c r="BWZ55" s="714"/>
      <c r="BXA55" s="713"/>
      <c r="BXB55" s="714"/>
      <c r="BXC55" s="713"/>
      <c r="BXD55" s="714"/>
      <c r="BXE55" s="713"/>
      <c r="BXF55" s="714"/>
      <c r="BXG55" s="713"/>
      <c r="BXH55" s="714"/>
      <c r="BXI55" s="713"/>
      <c r="BXJ55" s="714"/>
      <c r="BXK55" s="713"/>
      <c r="BXL55" s="714"/>
      <c r="BXM55" s="713"/>
      <c r="BXN55" s="714"/>
      <c r="BXO55" s="713"/>
      <c r="BXP55" s="714"/>
      <c r="BXQ55" s="713"/>
      <c r="BXR55" s="714"/>
      <c r="BXS55" s="713"/>
      <c r="BXT55" s="714"/>
      <c r="BXU55" s="713"/>
      <c r="BXV55" s="714"/>
      <c r="BXW55" s="713"/>
      <c r="BXX55" s="714"/>
      <c r="BXY55" s="713"/>
      <c r="BXZ55" s="714"/>
      <c r="BYA55" s="713"/>
      <c r="BYB55" s="714"/>
      <c r="BYC55" s="713"/>
      <c r="BYD55" s="714"/>
      <c r="BYE55" s="713"/>
      <c r="BYF55" s="714"/>
      <c r="BYG55" s="713"/>
      <c r="BYH55" s="714"/>
      <c r="BYI55" s="713"/>
      <c r="BYJ55" s="714"/>
      <c r="BYK55" s="713"/>
      <c r="BYL55" s="714"/>
      <c r="BYM55" s="713"/>
      <c r="BYN55" s="714"/>
      <c r="BYO55" s="713"/>
      <c r="BYP55" s="714"/>
      <c r="BYQ55" s="713"/>
      <c r="BYR55" s="714"/>
      <c r="BYS55" s="713"/>
      <c r="BYT55" s="714"/>
      <c r="BYU55" s="713"/>
      <c r="BYV55" s="714"/>
      <c r="BYW55" s="713"/>
      <c r="BYX55" s="714"/>
      <c r="BYY55" s="713"/>
      <c r="BYZ55" s="714"/>
      <c r="BZA55" s="713"/>
      <c r="BZB55" s="714"/>
      <c r="BZC55" s="713"/>
      <c r="BZD55" s="714"/>
      <c r="BZE55" s="713"/>
      <c r="BZF55" s="714"/>
      <c r="BZG55" s="713"/>
      <c r="BZH55" s="714"/>
      <c r="BZI55" s="713"/>
      <c r="BZJ55" s="714"/>
      <c r="BZK55" s="713"/>
      <c r="BZL55" s="714"/>
      <c r="BZM55" s="713"/>
      <c r="BZN55" s="714"/>
      <c r="BZO55" s="713"/>
      <c r="BZP55" s="714"/>
      <c r="BZQ55" s="713"/>
      <c r="BZR55" s="714"/>
      <c r="BZS55" s="713"/>
      <c r="BZT55" s="714"/>
      <c r="BZU55" s="713"/>
      <c r="BZV55" s="714"/>
      <c r="BZW55" s="713"/>
      <c r="BZX55" s="714"/>
      <c r="BZY55" s="713"/>
      <c r="BZZ55" s="714"/>
      <c r="CAA55" s="713"/>
      <c r="CAB55" s="714"/>
      <c r="CAC55" s="713"/>
      <c r="CAD55" s="714"/>
      <c r="CAE55" s="713"/>
      <c r="CAF55" s="714"/>
      <c r="CAG55" s="713"/>
      <c r="CAH55" s="714"/>
      <c r="CAI55" s="713"/>
      <c r="CAJ55" s="714"/>
      <c r="CAK55" s="713"/>
      <c r="CAL55" s="714"/>
      <c r="CAM55" s="713"/>
      <c r="CAN55" s="714"/>
      <c r="CAO55" s="713"/>
      <c r="CAP55" s="714"/>
      <c r="CAQ55" s="713"/>
      <c r="CAR55" s="714"/>
      <c r="CAS55" s="713"/>
      <c r="CAT55" s="714"/>
      <c r="CAU55" s="713"/>
      <c r="CAV55" s="714"/>
      <c r="CAW55" s="713"/>
      <c r="CAX55" s="714"/>
      <c r="CAY55" s="713"/>
      <c r="CAZ55" s="714"/>
      <c r="CBA55" s="713"/>
      <c r="CBB55" s="714"/>
      <c r="CBC55" s="713"/>
      <c r="CBD55" s="714"/>
      <c r="CBE55" s="713"/>
      <c r="CBF55" s="714"/>
      <c r="CBG55" s="713"/>
      <c r="CBH55" s="714"/>
      <c r="CBI55" s="713"/>
      <c r="CBJ55" s="714"/>
      <c r="CBK55" s="713"/>
      <c r="CBL55" s="714"/>
      <c r="CBM55" s="713"/>
      <c r="CBN55" s="714"/>
      <c r="CBO55" s="713"/>
      <c r="CBP55" s="714"/>
      <c r="CBQ55" s="713"/>
      <c r="CBR55" s="714"/>
      <c r="CBS55" s="713"/>
      <c r="CBT55" s="714"/>
      <c r="CBU55" s="713"/>
      <c r="CBV55" s="714"/>
      <c r="CBW55" s="713"/>
      <c r="CBX55" s="714"/>
      <c r="CBY55" s="713"/>
      <c r="CBZ55" s="714"/>
      <c r="CCA55" s="713"/>
      <c r="CCB55" s="714"/>
      <c r="CCC55" s="713"/>
      <c r="CCD55" s="714"/>
      <c r="CCE55" s="713"/>
      <c r="CCF55" s="714"/>
      <c r="CCG55" s="713"/>
      <c r="CCH55" s="714"/>
      <c r="CCI55" s="713"/>
      <c r="CCJ55" s="714"/>
      <c r="CCK55" s="713"/>
      <c r="CCL55" s="714"/>
      <c r="CCM55" s="713"/>
      <c r="CCN55" s="714"/>
      <c r="CCO55" s="713"/>
      <c r="CCP55" s="714"/>
      <c r="CCQ55" s="713"/>
      <c r="CCR55" s="714"/>
      <c r="CCS55" s="713"/>
      <c r="CCT55" s="714"/>
      <c r="CCU55" s="713"/>
      <c r="CCV55" s="714"/>
      <c r="CCW55" s="713"/>
      <c r="CCX55" s="714"/>
      <c r="CCY55" s="713"/>
      <c r="CCZ55" s="714"/>
      <c r="CDA55" s="713"/>
      <c r="CDB55" s="714"/>
      <c r="CDC55" s="713"/>
      <c r="CDD55" s="714"/>
      <c r="CDE55" s="713"/>
      <c r="CDF55" s="714"/>
      <c r="CDG55" s="713"/>
      <c r="CDH55" s="714"/>
      <c r="CDI55" s="713"/>
      <c r="CDJ55" s="714"/>
      <c r="CDK55" s="713"/>
      <c r="CDL55" s="714"/>
      <c r="CDM55" s="713"/>
      <c r="CDN55" s="714"/>
      <c r="CDO55" s="713"/>
      <c r="CDP55" s="714"/>
      <c r="CDQ55" s="713"/>
      <c r="CDR55" s="714"/>
      <c r="CDS55" s="713"/>
      <c r="CDT55" s="714"/>
      <c r="CDU55" s="713"/>
      <c r="CDV55" s="714"/>
      <c r="CDW55" s="713"/>
      <c r="CDX55" s="714"/>
      <c r="CDY55" s="713"/>
      <c r="CDZ55" s="714"/>
      <c r="CEA55" s="713"/>
      <c r="CEB55" s="714"/>
      <c r="CEC55" s="713"/>
      <c r="CED55" s="714"/>
      <c r="CEE55" s="713"/>
      <c r="CEF55" s="714"/>
      <c r="CEG55" s="713"/>
      <c r="CEH55" s="714"/>
      <c r="CEI55" s="713"/>
      <c r="CEJ55" s="714"/>
      <c r="CEK55" s="713"/>
      <c r="CEL55" s="714"/>
      <c r="CEM55" s="713"/>
      <c r="CEN55" s="714"/>
      <c r="CEO55" s="713"/>
      <c r="CEP55" s="714"/>
      <c r="CEQ55" s="713"/>
      <c r="CER55" s="714"/>
      <c r="CES55" s="713"/>
      <c r="CET55" s="714"/>
      <c r="CEU55" s="713"/>
      <c r="CEV55" s="714"/>
      <c r="CEW55" s="713"/>
      <c r="CEX55" s="714"/>
      <c r="CEY55" s="713"/>
      <c r="CEZ55" s="714"/>
      <c r="CFA55" s="713"/>
      <c r="CFB55" s="714"/>
      <c r="CFC55" s="713"/>
      <c r="CFD55" s="714"/>
      <c r="CFE55" s="713"/>
      <c r="CFF55" s="714"/>
      <c r="CFG55" s="713"/>
      <c r="CFH55" s="714"/>
      <c r="CFI55" s="713"/>
      <c r="CFJ55" s="714"/>
      <c r="CFK55" s="713"/>
      <c r="CFL55" s="714"/>
      <c r="CFM55" s="713"/>
      <c r="CFN55" s="714"/>
      <c r="CFO55" s="713"/>
      <c r="CFP55" s="714"/>
      <c r="CFQ55" s="713"/>
      <c r="CFR55" s="714"/>
      <c r="CFS55" s="713"/>
      <c r="CFT55" s="714"/>
      <c r="CFU55" s="713"/>
      <c r="CFV55" s="714"/>
      <c r="CFW55" s="713"/>
      <c r="CFX55" s="714"/>
      <c r="CFY55" s="713"/>
      <c r="CFZ55" s="714"/>
      <c r="CGA55" s="713"/>
      <c r="CGB55" s="714"/>
      <c r="CGC55" s="713"/>
      <c r="CGD55" s="714"/>
      <c r="CGE55" s="713"/>
      <c r="CGF55" s="714"/>
      <c r="CGG55" s="713"/>
      <c r="CGH55" s="714"/>
      <c r="CGI55" s="713"/>
      <c r="CGJ55" s="714"/>
      <c r="CGK55" s="713"/>
      <c r="CGL55" s="714"/>
      <c r="CGM55" s="713"/>
      <c r="CGN55" s="714"/>
      <c r="CGO55" s="713"/>
      <c r="CGP55" s="714"/>
      <c r="CGQ55" s="713"/>
      <c r="CGR55" s="714"/>
      <c r="CGS55" s="713"/>
      <c r="CGT55" s="714"/>
      <c r="CGU55" s="713"/>
      <c r="CGV55" s="714"/>
      <c r="CGW55" s="713"/>
      <c r="CGX55" s="714"/>
      <c r="CGY55" s="713"/>
      <c r="CGZ55" s="714"/>
      <c r="CHA55" s="713"/>
      <c r="CHB55" s="714"/>
      <c r="CHC55" s="713"/>
      <c r="CHD55" s="714"/>
      <c r="CHE55" s="713"/>
      <c r="CHF55" s="714"/>
      <c r="CHG55" s="713"/>
      <c r="CHH55" s="714"/>
      <c r="CHI55" s="713"/>
      <c r="CHJ55" s="714"/>
      <c r="CHK55" s="713"/>
      <c r="CHL55" s="714"/>
      <c r="CHM55" s="713"/>
      <c r="CHN55" s="714"/>
      <c r="CHO55" s="713"/>
      <c r="CHP55" s="714"/>
      <c r="CHQ55" s="713"/>
      <c r="CHR55" s="714"/>
      <c r="CHS55" s="713"/>
      <c r="CHT55" s="714"/>
      <c r="CHU55" s="713"/>
      <c r="CHV55" s="714"/>
      <c r="CHW55" s="713"/>
      <c r="CHX55" s="714"/>
      <c r="CHY55" s="713"/>
      <c r="CHZ55" s="714"/>
      <c r="CIA55" s="713"/>
      <c r="CIB55" s="714"/>
      <c r="CIC55" s="713"/>
      <c r="CID55" s="714"/>
      <c r="CIE55" s="713"/>
      <c r="CIF55" s="714"/>
      <c r="CIG55" s="713"/>
      <c r="CIH55" s="714"/>
      <c r="CII55" s="713"/>
      <c r="CIJ55" s="714"/>
      <c r="CIK55" s="713"/>
      <c r="CIL55" s="714"/>
      <c r="CIM55" s="713"/>
      <c r="CIN55" s="714"/>
      <c r="CIO55" s="713"/>
      <c r="CIP55" s="714"/>
      <c r="CIQ55" s="713"/>
      <c r="CIR55" s="714"/>
      <c r="CIS55" s="713"/>
      <c r="CIT55" s="714"/>
      <c r="CIU55" s="713"/>
      <c r="CIV55" s="714"/>
      <c r="CIW55" s="713"/>
      <c r="CIX55" s="714"/>
      <c r="CIY55" s="713"/>
      <c r="CIZ55" s="714"/>
      <c r="CJA55" s="713"/>
      <c r="CJB55" s="714"/>
      <c r="CJC55" s="713"/>
      <c r="CJD55" s="714"/>
      <c r="CJE55" s="713"/>
      <c r="CJF55" s="714"/>
      <c r="CJG55" s="713"/>
      <c r="CJH55" s="714"/>
      <c r="CJI55" s="713"/>
      <c r="CJJ55" s="714"/>
      <c r="CJK55" s="713"/>
      <c r="CJL55" s="714"/>
      <c r="CJM55" s="713"/>
      <c r="CJN55" s="714"/>
      <c r="CJO55" s="713"/>
      <c r="CJP55" s="714"/>
      <c r="CJQ55" s="713"/>
      <c r="CJR55" s="714"/>
      <c r="CJS55" s="713"/>
      <c r="CJT55" s="714"/>
      <c r="CJU55" s="713"/>
      <c r="CJV55" s="714"/>
      <c r="CJW55" s="713"/>
      <c r="CJX55" s="714"/>
      <c r="CJY55" s="713"/>
      <c r="CJZ55" s="714"/>
      <c r="CKA55" s="713"/>
      <c r="CKB55" s="714"/>
      <c r="CKC55" s="713"/>
      <c r="CKD55" s="714"/>
      <c r="CKE55" s="713"/>
      <c r="CKF55" s="714"/>
      <c r="CKG55" s="713"/>
      <c r="CKH55" s="714"/>
      <c r="CKI55" s="713"/>
      <c r="CKJ55" s="714"/>
      <c r="CKK55" s="713"/>
      <c r="CKL55" s="714"/>
      <c r="CKM55" s="713"/>
      <c r="CKN55" s="714"/>
      <c r="CKO55" s="713"/>
      <c r="CKP55" s="714"/>
      <c r="CKQ55" s="713"/>
      <c r="CKR55" s="714"/>
      <c r="CKS55" s="713"/>
      <c r="CKT55" s="714"/>
      <c r="CKU55" s="713"/>
      <c r="CKV55" s="714"/>
      <c r="CKW55" s="713"/>
      <c r="CKX55" s="714"/>
      <c r="CKY55" s="713"/>
      <c r="CKZ55" s="714"/>
      <c r="CLA55" s="713"/>
      <c r="CLB55" s="714"/>
      <c r="CLC55" s="713"/>
      <c r="CLD55" s="714"/>
      <c r="CLE55" s="713"/>
      <c r="CLF55" s="714"/>
      <c r="CLG55" s="713"/>
      <c r="CLH55" s="714"/>
      <c r="CLI55" s="713"/>
      <c r="CLJ55" s="714"/>
      <c r="CLK55" s="713"/>
      <c r="CLL55" s="714"/>
      <c r="CLM55" s="713"/>
      <c r="CLN55" s="714"/>
      <c r="CLO55" s="713"/>
      <c r="CLP55" s="714"/>
      <c r="CLQ55" s="713"/>
      <c r="CLR55" s="714"/>
      <c r="CLS55" s="713"/>
      <c r="CLT55" s="714"/>
      <c r="CLU55" s="713"/>
      <c r="CLV55" s="714"/>
      <c r="CLW55" s="713"/>
      <c r="CLX55" s="714"/>
      <c r="CLY55" s="713"/>
      <c r="CLZ55" s="714"/>
      <c r="CMA55" s="713"/>
      <c r="CMB55" s="714"/>
      <c r="CMC55" s="713"/>
      <c r="CMD55" s="714"/>
      <c r="CME55" s="713"/>
      <c r="CMF55" s="714"/>
      <c r="CMG55" s="713"/>
      <c r="CMH55" s="714"/>
      <c r="CMI55" s="713"/>
      <c r="CMJ55" s="714"/>
      <c r="CMK55" s="713"/>
      <c r="CML55" s="714"/>
      <c r="CMM55" s="713"/>
      <c r="CMN55" s="714"/>
      <c r="CMO55" s="713"/>
      <c r="CMP55" s="714"/>
      <c r="CMQ55" s="713"/>
      <c r="CMR55" s="714"/>
      <c r="CMS55" s="713"/>
      <c r="CMT55" s="714"/>
      <c r="CMU55" s="713"/>
      <c r="CMV55" s="714"/>
      <c r="CMW55" s="713"/>
      <c r="CMX55" s="714"/>
      <c r="CMY55" s="713"/>
      <c r="CMZ55" s="714"/>
      <c r="CNA55" s="713"/>
      <c r="CNB55" s="714"/>
      <c r="CNC55" s="713"/>
      <c r="CND55" s="714"/>
      <c r="CNE55" s="713"/>
      <c r="CNF55" s="714"/>
      <c r="CNG55" s="713"/>
      <c r="CNH55" s="714"/>
      <c r="CNI55" s="713"/>
      <c r="CNJ55" s="714"/>
      <c r="CNK55" s="713"/>
      <c r="CNL55" s="714"/>
      <c r="CNM55" s="713"/>
      <c r="CNN55" s="714"/>
      <c r="CNO55" s="713"/>
      <c r="CNP55" s="714"/>
      <c r="CNQ55" s="713"/>
      <c r="CNR55" s="714"/>
      <c r="CNS55" s="713"/>
      <c r="CNT55" s="714"/>
      <c r="CNU55" s="713"/>
      <c r="CNV55" s="714"/>
      <c r="CNW55" s="713"/>
      <c r="CNX55" s="714"/>
      <c r="CNY55" s="713"/>
      <c r="CNZ55" s="714"/>
      <c r="COA55" s="713"/>
      <c r="COB55" s="714"/>
      <c r="COC55" s="713"/>
      <c r="COD55" s="714"/>
      <c r="COE55" s="713"/>
      <c r="COF55" s="714"/>
      <c r="COG55" s="713"/>
      <c r="COH55" s="714"/>
      <c r="COI55" s="713"/>
      <c r="COJ55" s="714"/>
      <c r="COK55" s="713"/>
      <c r="COL55" s="714"/>
      <c r="COM55" s="713"/>
      <c r="CON55" s="714"/>
      <c r="COO55" s="713"/>
      <c r="COP55" s="714"/>
      <c r="COQ55" s="713"/>
      <c r="COR55" s="714"/>
      <c r="COS55" s="713"/>
      <c r="COT55" s="714"/>
      <c r="COU55" s="713"/>
      <c r="COV55" s="714"/>
      <c r="COW55" s="713"/>
      <c r="COX55" s="714"/>
      <c r="COY55" s="713"/>
      <c r="COZ55" s="714"/>
      <c r="CPA55" s="713"/>
      <c r="CPB55" s="714"/>
      <c r="CPC55" s="713"/>
      <c r="CPD55" s="714"/>
      <c r="CPE55" s="713"/>
      <c r="CPF55" s="714"/>
      <c r="CPG55" s="713"/>
      <c r="CPH55" s="714"/>
      <c r="CPI55" s="713"/>
      <c r="CPJ55" s="714"/>
      <c r="CPK55" s="713"/>
      <c r="CPL55" s="714"/>
      <c r="CPM55" s="713"/>
      <c r="CPN55" s="714"/>
      <c r="CPO55" s="713"/>
      <c r="CPP55" s="714"/>
      <c r="CPQ55" s="713"/>
      <c r="CPR55" s="714"/>
      <c r="CPS55" s="713"/>
      <c r="CPT55" s="714"/>
      <c r="CPU55" s="713"/>
      <c r="CPV55" s="714"/>
      <c r="CPW55" s="713"/>
      <c r="CPX55" s="714"/>
      <c r="CPY55" s="713"/>
      <c r="CPZ55" s="714"/>
      <c r="CQA55" s="713"/>
      <c r="CQB55" s="714"/>
      <c r="CQC55" s="713"/>
      <c r="CQD55" s="714"/>
      <c r="CQE55" s="713"/>
      <c r="CQF55" s="714"/>
      <c r="CQG55" s="713"/>
      <c r="CQH55" s="714"/>
      <c r="CQI55" s="713"/>
      <c r="CQJ55" s="714"/>
      <c r="CQK55" s="713"/>
      <c r="CQL55" s="714"/>
      <c r="CQM55" s="713"/>
      <c r="CQN55" s="714"/>
      <c r="CQO55" s="713"/>
      <c r="CQP55" s="714"/>
      <c r="CQQ55" s="713"/>
      <c r="CQR55" s="714"/>
      <c r="CQS55" s="713"/>
      <c r="CQT55" s="714"/>
      <c r="CQU55" s="713"/>
      <c r="CQV55" s="714"/>
      <c r="CQW55" s="713"/>
      <c r="CQX55" s="714"/>
      <c r="CQY55" s="713"/>
      <c r="CQZ55" s="714"/>
      <c r="CRA55" s="713"/>
      <c r="CRB55" s="714"/>
      <c r="CRC55" s="713"/>
      <c r="CRD55" s="714"/>
      <c r="CRE55" s="713"/>
      <c r="CRF55" s="714"/>
      <c r="CRG55" s="713"/>
      <c r="CRH55" s="714"/>
      <c r="CRI55" s="713"/>
      <c r="CRJ55" s="714"/>
      <c r="CRK55" s="713"/>
      <c r="CRL55" s="714"/>
      <c r="CRM55" s="713"/>
      <c r="CRN55" s="714"/>
      <c r="CRO55" s="713"/>
      <c r="CRP55" s="714"/>
      <c r="CRQ55" s="713"/>
      <c r="CRR55" s="714"/>
      <c r="CRS55" s="713"/>
      <c r="CRT55" s="714"/>
      <c r="CRU55" s="713"/>
      <c r="CRV55" s="714"/>
      <c r="CRW55" s="713"/>
      <c r="CRX55" s="714"/>
      <c r="CRY55" s="713"/>
      <c r="CRZ55" s="714"/>
      <c r="CSA55" s="713"/>
      <c r="CSB55" s="714"/>
      <c r="CSC55" s="713"/>
      <c r="CSD55" s="714"/>
      <c r="CSE55" s="713"/>
      <c r="CSF55" s="714"/>
      <c r="CSG55" s="713"/>
      <c r="CSH55" s="714"/>
      <c r="CSI55" s="713"/>
      <c r="CSJ55" s="714"/>
      <c r="CSK55" s="713"/>
      <c r="CSL55" s="714"/>
      <c r="CSM55" s="713"/>
      <c r="CSN55" s="714"/>
      <c r="CSO55" s="713"/>
      <c r="CSP55" s="714"/>
      <c r="CSQ55" s="713"/>
      <c r="CSR55" s="714"/>
      <c r="CSS55" s="713"/>
      <c r="CST55" s="714"/>
      <c r="CSU55" s="713"/>
      <c r="CSV55" s="714"/>
      <c r="CSW55" s="713"/>
      <c r="CSX55" s="714"/>
      <c r="CSY55" s="713"/>
      <c r="CSZ55" s="714"/>
      <c r="CTA55" s="713"/>
      <c r="CTB55" s="714"/>
      <c r="CTC55" s="713"/>
      <c r="CTD55" s="714"/>
      <c r="CTE55" s="713"/>
      <c r="CTF55" s="714"/>
      <c r="CTG55" s="713"/>
      <c r="CTH55" s="714"/>
      <c r="CTI55" s="713"/>
      <c r="CTJ55" s="714"/>
      <c r="CTK55" s="713"/>
      <c r="CTL55" s="714"/>
      <c r="CTM55" s="713"/>
      <c r="CTN55" s="714"/>
      <c r="CTO55" s="713"/>
      <c r="CTP55" s="714"/>
      <c r="CTQ55" s="713"/>
      <c r="CTR55" s="714"/>
      <c r="CTS55" s="713"/>
      <c r="CTT55" s="714"/>
      <c r="CTU55" s="713"/>
      <c r="CTV55" s="714"/>
      <c r="CTW55" s="713"/>
      <c r="CTX55" s="714"/>
      <c r="CTY55" s="713"/>
      <c r="CTZ55" s="714"/>
      <c r="CUA55" s="713"/>
      <c r="CUB55" s="714"/>
      <c r="CUC55" s="713"/>
      <c r="CUD55" s="714"/>
      <c r="CUE55" s="713"/>
      <c r="CUF55" s="714"/>
      <c r="CUG55" s="713"/>
      <c r="CUH55" s="714"/>
      <c r="CUI55" s="713"/>
      <c r="CUJ55" s="714"/>
      <c r="CUK55" s="713"/>
      <c r="CUL55" s="714"/>
      <c r="CUM55" s="713"/>
      <c r="CUN55" s="714"/>
      <c r="CUO55" s="713"/>
      <c r="CUP55" s="714"/>
      <c r="CUQ55" s="713"/>
      <c r="CUR55" s="714"/>
      <c r="CUS55" s="713"/>
      <c r="CUT55" s="714"/>
      <c r="CUU55" s="713"/>
      <c r="CUV55" s="714"/>
      <c r="CUW55" s="713"/>
      <c r="CUX55" s="714"/>
      <c r="CUY55" s="713"/>
      <c r="CUZ55" s="714"/>
      <c r="CVA55" s="713"/>
      <c r="CVB55" s="714"/>
      <c r="CVC55" s="713"/>
      <c r="CVD55" s="714"/>
      <c r="CVE55" s="713"/>
      <c r="CVF55" s="714"/>
      <c r="CVG55" s="713"/>
      <c r="CVH55" s="714"/>
      <c r="CVI55" s="713"/>
      <c r="CVJ55" s="714"/>
      <c r="CVK55" s="713"/>
      <c r="CVL55" s="714"/>
      <c r="CVM55" s="713"/>
      <c r="CVN55" s="714"/>
      <c r="CVO55" s="713"/>
      <c r="CVP55" s="714"/>
      <c r="CVQ55" s="713"/>
      <c r="CVR55" s="714"/>
      <c r="CVS55" s="713"/>
      <c r="CVT55" s="714"/>
      <c r="CVU55" s="713"/>
      <c r="CVV55" s="714"/>
      <c r="CVW55" s="713"/>
      <c r="CVX55" s="714"/>
      <c r="CVY55" s="713"/>
      <c r="CVZ55" s="714"/>
      <c r="CWA55" s="713"/>
      <c r="CWB55" s="714"/>
      <c r="CWC55" s="713"/>
      <c r="CWD55" s="714"/>
      <c r="CWE55" s="713"/>
      <c r="CWF55" s="714"/>
      <c r="CWG55" s="713"/>
      <c r="CWH55" s="714"/>
      <c r="CWI55" s="713"/>
      <c r="CWJ55" s="714"/>
      <c r="CWK55" s="713"/>
      <c r="CWL55" s="714"/>
      <c r="CWM55" s="713"/>
      <c r="CWN55" s="714"/>
      <c r="CWO55" s="713"/>
      <c r="CWP55" s="714"/>
      <c r="CWQ55" s="713"/>
      <c r="CWR55" s="714"/>
      <c r="CWS55" s="713"/>
      <c r="CWT55" s="714"/>
      <c r="CWU55" s="713"/>
      <c r="CWV55" s="714"/>
      <c r="CWW55" s="713"/>
      <c r="CWX55" s="714"/>
      <c r="CWY55" s="713"/>
      <c r="CWZ55" s="714"/>
      <c r="CXA55" s="713"/>
      <c r="CXB55" s="714"/>
      <c r="CXC55" s="713"/>
      <c r="CXD55" s="714"/>
      <c r="CXE55" s="713"/>
      <c r="CXF55" s="714"/>
      <c r="CXG55" s="713"/>
      <c r="CXH55" s="714"/>
      <c r="CXI55" s="713"/>
      <c r="CXJ55" s="714"/>
      <c r="CXK55" s="713"/>
      <c r="CXL55" s="714"/>
      <c r="CXM55" s="713"/>
      <c r="CXN55" s="714"/>
      <c r="CXO55" s="713"/>
      <c r="CXP55" s="714"/>
      <c r="CXQ55" s="713"/>
      <c r="CXR55" s="714"/>
      <c r="CXS55" s="713"/>
      <c r="CXT55" s="714"/>
      <c r="CXU55" s="713"/>
      <c r="CXV55" s="714"/>
      <c r="CXW55" s="713"/>
      <c r="CXX55" s="714"/>
      <c r="CXY55" s="713"/>
      <c r="CXZ55" s="714"/>
      <c r="CYA55" s="713"/>
      <c r="CYB55" s="714"/>
      <c r="CYC55" s="713"/>
      <c r="CYD55" s="714"/>
      <c r="CYE55" s="713"/>
      <c r="CYF55" s="714"/>
      <c r="CYG55" s="713"/>
      <c r="CYH55" s="714"/>
      <c r="CYI55" s="713"/>
      <c r="CYJ55" s="714"/>
      <c r="CYK55" s="713"/>
      <c r="CYL55" s="714"/>
      <c r="CYM55" s="713"/>
      <c r="CYN55" s="714"/>
      <c r="CYO55" s="713"/>
      <c r="CYP55" s="714"/>
      <c r="CYQ55" s="713"/>
      <c r="CYR55" s="714"/>
      <c r="CYS55" s="713"/>
      <c r="CYT55" s="714"/>
      <c r="CYU55" s="713"/>
      <c r="CYV55" s="714"/>
      <c r="CYW55" s="713"/>
      <c r="CYX55" s="714"/>
      <c r="CYY55" s="713"/>
      <c r="CYZ55" s="714"/>
      <c r="CZA55" s="713"/>
      <c r="CZB55" s="714"/>
      <c r="CZC55" s="713"/>
      <c r="CZD55" s="714"/>
      <c r="CZE55" s="713"/>
      <c r="CZF55" s="714"/>
      <c r="CZG55" s="713"/>
      <c r="CZH55" s="714"/>
      <c r="CZI55" s="713"/>
      <c r="CZJ55" s="714"/>
      <c r="CZK55" s="713"/>
      <c r="CZL55" s="714"/>
      <c r="CZM55" s="713"/>
      <c r="CZN55" s="714"/>
      <c r="CZO55" s="713"/>
      <c r="CZP55" s="714"/>
      <c r="CZQ55" s="713"/>
      <c r="CZR55" s="714"/>
      <c r="CZS55" s="713"/>
      <c r="CZT55" s="714"/>
      <c r="CZU55" s="713"/>
      <c r="CZV55" s="714"/>
      <c r="CZW55" s="713"/>
      <c r="CZX55" s="714"/>
      <c r="CZY55" s="713"/>
      <c r="CZZ55" s="714"/>
      <c r="DAA55" s="713"/>
      <c r="DAB55" s="714"/>
      <c r="DAC55" s="713"/>
      <c r="DAD55" s="714"/>
      <c r="DAE55" s="713"/>
      <c r="DAF55" s="714"/>
      <c r="DAG55" s="713"/>
      <c r="DAH55" s="714"/>
      <c r="DAI55" s="713"/>
      <c r="DAJ55" s="714"/>
      <c r="DAK55" s="713"/>
      <c r="DAL55" s="714"/>
      <c r="DAM55" s="713"/>
      <c r="DAN55" s="714"/>
      <c r="DAO55" s="713"/>
      <c r="DAP55" s="714"/>
      <c r="DAQ55" s="713"/>
      <c r="DAR55" s="714"/>
      <c r="DAS55" s="713"/>
      <c r="DAT55" s="714"/>
      <c r="DAU55" s="713"/>
      <c r="DAV55" s="714"/>
      <c r="DAW55" s="713"/>
      <c r="DAX55" s="714"/>
      <c r="DAY55" s="713"/>
      <c r="DAZ55" s="714"/>
      <c r="DBA55" s="713"/>
      <c r="DBB55" s="714"/>
      <c r="DBC55" s="713"/>
      <c r="DBD55" s="714"/>
      <c r="DBE55" s="713"/>
      <c r="DBF55" s="714"/>
      <c r="DBG55" s="713"/>
      <c r="DBH55" s="714"/>
      <c r="DBI55" s="713"/>
      <c r="DBJ55" s="714"/>
      <c r="DBK55" s="713"/>
      <c r="DBL55" s="714"/>
      <c r="DBM55" s="713"/>
      <c r="DBN55" s="714"/>
      <c r="DBO55" s="713"/>
      <c r="DBP55" s="714"/>
      <c r="DBQ55" s="713"/>
      <c r="DBR55" s="714"/>
      <c r="DBS55" s="713"/>
      <c r="DBT55" s="714"/>
      <c r="DBU55" s="713"/>
      <c r="DBV55" s="714"/>
      <c r="DBW55" s="713"/>
      <c r="DBX55" s="714"/>
      <c r="DBY55" s="713"/>
      <c r="DBZ55" s="714"/>
      <c r="DCA55" s="713"/>
      <c r="DCB55" s="714"/>
      <c r="DCC55" s="713"/>
      <c r="DCD55" s="714"/>
      <c r="DCE55" s="713"/>
      <c r="DCF55" s="714"/>
      <c r="DCG55" s="713"/>
      <c r="DCH55" s="714"/>
      <c r="DCI55" s="713"/>
      <c r="DCJ55" s="714"/>
      <c r="DCK55" s="713"/>
      <c r="DCL55" s="714"/>
      <c r="DCM55" s="713"/>
      <c r="DCN55" s="714"/>
      <c r="DCO55" s="713"/>
      <c r="DCP55" s="714"/>
      <c r="DCQ55" s="713"/>
      <c r="DCR55" s="714"/>
      <c r="DCS55" s="713"/>
      <c r="DCT55" s="714"/>
      <c r="DCU55" s="713"/>
      <c r="DCV55" s="714"/>
      <c r="DCW55" s="713"/>
      <c r="DCX55" s="714"/>
      <c r="DCY55" s="713"/>
      <c r="DCZ55" s="714"/>
      <c r="DDA55" s="713"/>
      <c r="DDB55" s="714"/>
      <c r="DDC55" s="713"/>
      <c r="DDD55" s="714"/>
      <c r="DDE55" s="713"/>
      <c r="DDF55" s="714"/>
      <c r="DDG55" s="713"/>
      <c r="DDH55" s="714"/>
      <c r="DDI55" s="713"/>
      <c r="DDJ55" s="714"/>
      <c r="DDK55" s="713"/>
      <c r="DDL55" s="714"/>
      <c r="DDM55" s="713"/>
      <c r="DDN55" s="714"/>
      <c r="DDO55" s="713"/>
      <c r="DDP55" s="714"/>
      <c r="DDQ55" s="713"/>
      <c r="DDR55" s="714"/>
      <c r="DDS55" s="713"/>
      <c r="DDT55" s="714"/>
      <c r="DDU55" s="713"/>
      <c r="DDV55" s="714"/>
      <c r="DDW55" s="713"/>
      <c r="DDX55" s="714"/>
      <c r="DDY55" s="713"/>
      <c r="DDZ55" s="714"/>
      <c r="DEA55" s="713"/>
      <c r="DEB55" s="714"/>
      <c r="DEC55" s="713"/>
      <c r="DED55" s="714"/>
      <c r="DEE55" s="713"/>
      <c r="DEF55" s="714"/>
      <c r="DEG55" s="713"/>
      <c r="DEH55" s="714"/>
      <c r="DEI55" s="713"/>
      <c r="DEJ55" s="714"/>
      <c r="DEK55" s="713"/>
      <c r="DEL55" s="714"/>
      <c r="DEM55" s="713"/>
      <c r="DEN55" s="714"/>
      <c r="DEO55" s="713"/>
      <c r="DEP55" s="714"/>
      <c r="DEQ55" s="713"/>
      <c r="DER55" s="714"/>
      <c r="DES55" s="713"/>
      <c r="DET55" s="714"/>
      <c r="DEU55" s="713"/>
      <c r="DEV55" s="714"/>
      <c r="DEW55" s="713"/>
      <c r="DEX55" s="714"/>
      <c r="DEY55" s="713"/>
      <c r="DEZ55" s="714"/>
      <c r="DFA55" s="713"/>
      <c r="DFB55" s="714"/>
      <c r="DFC55" s="713"/>
      <c r="DFD55" s="714"/>
      <c r="DFE55" s="713"/>
      <c r="DFF55" s="714"/>
      <c r="DFG55" s="713"/>
      <c r="DFH55" s="714"/>
      <c r="DFI55" s="713"/>
      <c r="DFJ55" s="714"/>
      <c r="DFK55" s="713"/>
      <c r="DFL55" s="714"/>
      <c r="DFM55" s="713"/>
      <c r="DFN55" s="714"/>
      <c r="DFO55" s="713"/>
      <c r="DFP55" s="714"/>
      <c r="DFQ55" s="713"/>
      <c r="DFR55" s="714"/>
      <c r="DFS55" s="713"/>
      <c r="DFT55" s="714"/>
      <c r="DFU55" s="713"/>
      <c r="DFV55" s="714"/>
      <c r="DFW55" s="713"/>
      <c r="DFX55" s="714"/>
      <c r="DFY55" s="713"/>
      <c r="DFZ55" s="714"/>
      <c r="DGA55" s="713"/>
      <c r="DGB55" s="714"/>
      <c r="DGC55" s="713"/>
      <c r="DGD55" s="714"/>
      <c r="DGE55" s="713"/>
      <c r="DGF55" s="714"/>
      <c r="DGG55" s="713"/>
      <c r="DGH55" s="714"/>
      <c r="DGI55" s="713"/>
      <c r="DGJ55" s="714"/>
      <c r="DGK55" s="713"/>
      <c r="DGL55" s="714"/>
      <c r="DGM55" s="713"/>
      <c r="DGN55" s="714"/>
      <c r="DGO55" s="713"/>
      <c r="DGP55" s="714"/>
      <c r="DGQ55" s="713"/>
      <c r="DGR55" s="714"/>
      <c r="DGS55" s="713"/>
      <c r="DGT55" s="714"/>
      <c r="DGU55" s="713"/>
      <c r="DGV55" s="714"/>
      <c r="DGW55" s="713"/>
      <c r="DGX55" s="714"/>
      <c r="DGY55" s="713"/>
      <c r="DGZ55" s="714"/>
      <c r="DHA55" s="713"/>
      <c r="DHB55" s="714"/>
      <c r="DHC55" s="713"/>
      <c r="DHD55" s="714"/>
      <c r="DHE55" s="713"/>
      <c r="DHF55" s="714"/>
      <c r="DHG55" s="713"/>
      <c r="DHH55" s="714"/>
      <c r="DHI55" s="713"/>
      <c r="DHJ55" s="714"/>
      <c r="DHK55" s="713"/>
      <c r="DHL55" s="714"/>
      <c r="DHM55" s="713"/>
      <c r="DHN55" s="714"/>
      <c r="DHO55" s="713"/>
      <c r="DHP55" s="714"/>
      <c r="DHQ55" s="713"/>
      <c r="DHR55" s="714"/>
      <c r="DHS55" s="713"/>
      <c r="DHT55" s="714"/>
      <c r="DHU55" s="713"/>
      <c r="DHV55" s="714"/>
      <c r="DHW55" s="713"/>
      <c r="DHX55" s="714"/>
      <c r="DHY55" s="713"/>
      <c r="DHZ55" s="714"/>
      <c r="DIA55" s="713"/>
      <c r="DIB55" s="714"/>
      <c r="DIC55" s="713"/>
      <c r="DID55" s="714"/>
      <c r="DIE55" s="713"/>
      <c r="DIF55" s="714"/>
      <c r="DIG55" s="713"/>
      <c r="DIH55" s="714"/>
      <c r="DII55" s="713"/>
      <c r="DIJ55" s="714"/>
      <c r="DIK55" s="713"/>
      <c r="DIL55" s="714"/>
      <c r="DIM55" s="713"/>
      <c r="DIN55" s="714"/>
      <c r="DIO55" s="713"/>
      <c r="DIP55" s="714"/>
      <c r="DIQ55" s="713"/>
      <c r="DIR55" s="714"/>
      <c r="DIS55" s="713"/>
      <c r="DIT55" s="714"/>
      <c r="DIU55" s="713"/>
      <c r="DIV55" s="714"/>
      <c r="DIW55" s="713"/>
      <c r="DIX55" s="714"/>
      <c r="DIY55" s="713"/>
      <c r="DIZ55" s="714"/>
      <c r="DJA55" s="713"/>
      <c r="DJB55" s="714"/>
      <c r="DJC55" s="713"/>
      <c r="DJD55" s="714"/>
      <c r="DJE55" s="713"/>
      <c r="DJF55" s="714"/>
      <c r="DJG55" s="713"/>
      <c r="DJH55" s="714"/>
      <c r="DJI55" s="713"/>
      <c r="DJJ55" s="714"/>
      <c r="DJK55" s="713"/>
      <c r="DJL55" s="714"/>
      <c r="DJM55" s="713"/>
      <c r="DJN55" s="714"/>
      <c r="DJO55" s="713"/>
      <c r="DJP55" s="714"/>
      <c r="DJQ55" s="713"/>
      <c r="DJR55" s="714"/>
      <c r="DJS55" s="713"/>
      <c r="DJT55" s="714"/>
      <c r="DJU55" s="713"/>
      <c r="DJV55" s="714"/>
      <c r="DJW55" s="713"/>
      <c r="DJX55" s="714"/>
      <c r="DJY55" s="713"/>
      <c r="DJZ55" s="714"/>
      <c r="DKA55" s="713"/>
      <c r="DKB55" s="714"/>
      <c r="DKC55" s="713"/>
      <c r="DKD55" s="714"/>
      <c r="DKE55" s="713"/>
      <c r="DKF55" s="714"/>
      <c r="DKG55" s="713"/>
      <c r="DKH55" s="714"/>
      <c r="DKI55" s="713"/>
      <c r="DKJ55" s="714"/>
      <c r="DKK55" s="713"/>
      <c r="DKL55" s="714"/>
      <c r="DKM55" s="713"/>
      <c r="DKN55" s="714"/>
      <c r="DKO55" s="713"/>
      <c r="DKP55" s="714"/>
      <c r="DKQ55" s="713"/>
      <c r="DKR55" s="714"/>
      <c r="DKS55" s="713"/>
      <c r="DKT55" s="714"/>
      <c r="DKU55" s="713"/>
      <c r="DKV55" s="714"/>
      <c r="DKW55" s="713"/>
      <c r="DKX55" s="714"/>
      <c r="DKY55" s="713"/>
      <c r="DKZ55" s="714"/>
      <c r="DLA55" s="713"/>
      <c r="DLB55" s="714"/>
      <c r="DLC55" s="713"/>
      <c r="DLD55" s="714"/>
      <c r="DLE55" s="713"/>
      <c r="DLF55" s="714"/>
      <c r="DLG55" s="713"/>
      <c r="DLH55" s="714"/>
      <c r="DLI55" s="713"/>
      <c r="DLJ55" s="714"/>
      <c r="DLK55" s="713"/>
      <c r="DLL55" s="714"/>
      <c r="DLM55" s="713"/>
      <c r="DLN55" s="714"/>
      <c r="DLO55" s="713"/>
      <c r="DLP55" s="714"/>
      <c r="DLQ55" s="713"/>
      <c r="DLR55" s="714"/>
      <c r="DLS55" s="713"/>
      <c r="DLT55" s="714"/>
      <c r="DLU55" s="713"/>
      <c r="DLV55" s="714"/>
      <c r="DLW55" s="713"/>
      <c r="DLX55" s="714"/>
      <c r="DLY55" s="713"/>
      <c r="DLZ55" s="714"/>
      <c r="DMA55" s="713"/>
      <c r="DMB55" s="714"/>
      <c r="DMC55" s="713"/>
      <c r="DMD55" s="714"/>
      <c r="DME55" s="713"/>
      <c r="DMF55" s="714"/>
      <c r="DMG55" s="713"/>
      <c r="DMH55" s="714"/>
      <c r="DMI55" s="713"/>
      <c r="DMJ55" s="714"/>
      <c r="DMK55" s="713"/>
      <c r="DML55" s="714"/>
      <c r="DMM55" s="713"/>
      <c r="DMN55" s="714"/>
      <c r="DMO55" s="713"/>
      <c r="DMP55" s="714"/>
      <c r="DMQ55" s="713"/>
      <c r="DMR55" s="714"/>
      <c r="DMS55" s="713"/>
      <c r="DMT55" s="714"/>
      <c r="DMU55" s="713"/>
      <c r="DMV55" s="714"/>
      <c r="DMW55" s="713"/>
      <c r="DMX55" s="714"/>
      <c r="DMY55" s="713"/>
      <c r="DMZ55" s="714"/>
      <c r="DNA55" s="713"/>
      <c r="DNB55" s="714"/>
      <c r="DNC55" s="713"/>
      <c r="DND55" s="714"/>
      <c r="DNE55" s="713"/>
      <c r="DNF55" s="714"/>
      <c r="DNG55" s="713"/>
      <c r="DNH55" s="714"/>
      <c r="DNI55" s="713"/>
      <c r="DNJ55" s="714"/>
      <c r="DNK55" s="713"/>
      <c r="DNL55" s="714"/>
      <c r="DNM55" s="713"/>
      <c r="DNN55" s="714"/>
      <c r="DNO55" s="713"/>
      <c r="DNP55" s="714"/>
      <c r="DNQ55" s="713"/>
      <c r="DNR55" s="714"/>
      <c r="DNS55" s="713"/>
      <c r="DNT55" s="714"/>
      <c r="DNU55" s="713"/>
      <c r="DNV55" s="714"/>
      <c r="DNW55" s="713"/>
      <c r="DNX55" s="714"/>
      <c r="DNY55" s="713"/>
      <c r="DNZ55" s="714"/>
      <c r="DOA55" s="713"/>
      <c r="DOB55" s="714"/>
      <c r="DOC55" s="713"/>
      <c r="DOD55" s="714"/>
      <c r="DOE55" s="713"/>
      <c r="DOF55" s="714"/>
      <c r="DOG55" s="713"/>
      <c r="DOH55" s="714"/>
      <c r="DOI55" s="713"/>
      <c r="DOJ55" s="714"/>
      <c r="DOK55" s="713"/>
      <c r="DOL55" s="714"/>
      <c r="DOM55" s="713"/>
      <c r="DON55" s="714"/>
      <c r="DOO55" s="713"/>
      <c r="DOP55" s="714"/>
      <c r="DOQ55" s="713"/>
      <c r="DOR55" s="714"/>
      <c r="DOS55" s="713"/>
      <c r="DOT55" s="714"/>
      <c r="DOU55" s="713"/>
      <c r="DOV55" s="714"/>
      <c r="DOW55" s="713"/>
      <c r="DOX55" s="714"/>
      <c r="DOY55" s="713"/>
      <c r="DOZ55" s="714"/>
      <c r="DPA55" s="713"/>
      <c r="DPB55" s="714"/>
      <c r="DPC55" s="713"/>
      <c r="DPD55" s="714"/>
      <c r="DPE55" s="713"/>
      <c r="DPF55" s="714"/>
      <c r="DPG55" s="713"/>
      <c r="DPH55" s="714"/>
      <c r="DPI55" s="713"/>
      <c r="DPJ55" s="714"/>
      <c r="DPK55" s="713"/>
      <c r="DPL55" s="714"/>
      <c r="DPM55" s="713"/>
      <c r="DPN55" s="714"/>
      <c r="DPO55" s="713"/>
      <c r="DPP55" s="714"/>
      <c r="DPQ55" s="713"/>
      <c r="DPR55" s="714"/>
      <c r="DPS55" s="713"/>
      <c r="DPT55" s="714"/>
      <c r="DPU55" s="713"/>
      <c r="DPV55" s="714"/>
      <c r="DPW55" s="713"/>
      <c r="DPX55" s="714"/>
      <c r="DPY55" s="713"/>
      <c r="DPZ55" s="714"/>
      <c r="DQA55" s="713"/>
      <c r="DQB55" s="714"/>
      <c r="DQC55" s="713"/>
      <c r="DQD55" s="714"/>
      <c r="DQE55" s="713"/>
      <c r="DQF55" s="714"/>
      <c r="DQG55" s="713"/>
      <c r="DQH55" s="714"/>
      <c r="DQI55" s="713"/>
      <c r="DQJ55" s="714"/>
      <c r="DQK55" s="713"/>
      <c r="DQL55" s="714"/>
      <c r="DQM55" s="713"/>
      <c r="DQN55" s="714"/>
      <c r="DQO55" s="713"/>
      <c r="DQP55" s="714"/>
      <c r="DQQ55" s="713"/>
      <c r="DQR55" s="714"/>
      <c r="DQS55" s="713"/>
      <c r="DQT55" s="714"/>
      <c r="DQU55" s="713"/>
      <c r="DQV55" s="714"/>
      <c r="DQW55" s="713"/>
      <c r="DQX55" s="714"/>
      <c r="DQY55" s="713"/>
      <c r="DQZ55" s="714"/>
      <c r="DRA55" s="713"/>
      <c r="DRB55" s="714"/>
      <c r="DRC55" s="713"/>
      <c r="DRD55" s="714"/>
      <c r="DRE55" s="713"/>
      <c r="DRF55" s="714"/>
      <c r="DRG55" s="713"/>
      <c r="DRH55" s="714"/>
      <c r="DRI55" s="713"/>
      <c r="DRJ55" s="714"/>
      <c r="DRK55" s="713"/>
      <c r="DRL55" s="714"/>
      <c r="DRM55" s="713"/>
      <c r="DRN55" s="714"/>
      <c r="DRO55" s="713"/>
      <c r="DRP55" s="714"/>
      <c r="DRQ55" s="713"/>
      <c r="DRR55" s="714"/>
      <c r="DRS55" s="713"/>
      <c r="DRT55" s="714"/>
      <c r="DRU55" s="713"/>
      <c r="DRV55" s="714"/>
      <c r="DRW55" s="713"/>
      <c r="DRX55" s="714"/>
      <c r="DRY55" s="713"/>
      <c r="DRZ55" s="714"/>
      <c r="DSA55" s="713"/>
      <c r="DSB55" s="714"/>
      <c r="DSC55" s="713"/>
      <c r="DSD55" s="714"/>
      <c r="DSE55" s="713"/>
      <c r="DSF55" s="714"/>
      <c r="DSG55" s="713"/>
      <c r="DSH55" s="714"/>
      <c r="DSI55" s="713"/>
      <c r="DSJ55" s="714"/>
      <c r="DSK55" s="713"/>
      <c r="DSL55" s="714"/>
      <c r="DSM55" s="713"/>
      <c r="DSN55" s="714"/>
      <c r="DSO55" s="713"/>
      <c r="DSP55" s="714"/>
      <c r="DSQ55" s="713"/>
      <c r="DSR55" s="714"/>
      <c r="DSS55" s="713"/>
      <c r="DST55" s="714"/>
      <c r="DSU55" s="713"/>
      <c r="DSV55" s="714"/>
      <c r="DSW55" s="713"/>
      <c r="DSX55" s="714"/>
      <c r="DSY55" s="713"/>
      <c r="DSZ55" s="714"/>
      <c r="DTA55" s="713"/>
      <c r="DTB55" s="714"/>
      <c r="DTC55" s="713"/>
      <c r="DTD55" s="714"/>
      <c r="DTE55" s="713"/>
      <c r="DTF55" s="714"/>
      <c r="DTG55" s="713"/>
      <c r="DTH55" s="714"/>
      <c r="DTI55" s="713"/>
      <c r="DTJ55" s="714"/>
      <c r="DTK55" s="713"/>
      <c r="DTL55" s="714"/>
      <c r="DTM55" s="713"/>
      <c r="DTN55" s="714"/>
      <c r="DTO55" s="713"/>
      <c r="DTP55" s="714"/>
      <c r="DTQ55" s="713"/>
      <c r="DTR55" s="714"/>
      <c r="DTS55" s="713"/>
      <c r="DTT55" s="714"/>
      <c r="DTU55" s="713"/>
      <c r="DTV55" s="714"/>
      <c r="DTW55" s="713"/>
      <c r="DTX55" s="714"/>
      <c r="DTY55" s="713"/>
      <c r="DTZ55" s="714"/>
      <c r="DUA55" s="713"/>
      <c r="DUB55" s="714"/>
      <c r="DUC55" s="713"/>
      <c r="DUD55" s="714"/>
      <c r="DUE55" s="713"/>
      <c r="DUF55" s="714"/>
      <c r="DUG55" s="713"/>
      <c r="DUH55" s="714"/>
      <c r="DUI55" s="713"/>
      <c r="DUJ55" s="714"/>
      <c r="DUK55" s="713"/>
      <c r="DUL55" s="714"/>
      <c r="DUM55" s="713"/>
      <c r="DUN55" s="714"/>
      <c r="DUO55" s="713"/>
      <c r="DUP55" s="714"/>
      <c r="DUQ55" s="713"/>
      <c r="DUR55" s="714"/>
      <c r="DUS55" s="713"/>
      <c r="DUT55" s="714"/>
      <c r="DUU55" s="713"/>
      <c r="DUV55" s="714"/>
      <c r="DUW55" s="713"/>
      <c r="DUX55" s="714"/>
      <c r="DUY55" s="713"/>
      <c r="DUZ55" s="714"/>
      <c r="DVA55" s="713"/>
      <c r="DVB55" s="714"/>
      <c r="DVC55" s="713"/>
      <c r="DVD55" s="714"/>
      <c r="DVE55" s="713"/>
      <c r="DVF55" s="714"/>
      <c r="DVG55" s="713"/>
      <c r="DVH55" s="714"/>
      <c r="DVI55" s="713"/>
      <c r="DVJ55" s="714"/>
      <c r="DVK55" s="713"/>
      <c r="DVL55" s="714"/>
      <c r="DVM55" s="713"/>
      <c r="DVN55" s="714"/>
      <c r="DVO55" s="713"/>
      <c r="DVP55" s="714"/>
      <c r="DVQ55" s="713"/>
      <c r="DVR55" s="714"/>
      <c r="DVS55" s="713"/>
      <c r="DVT55" s="714"/>
      <c r="DVU55" s="713"/>
      <c r="DVV55" s="714"/>
      <c r="DVW55" s="713"/>
      <c r="DVX55" s="714"/>
      <c r="DVY55" s="713"/>
      <c r="DVZ55" s="714"/>
      <c r="DWA55" s="713"/>
      <c r="DWB55" s="714"/>
      <c r="DWC55" s="713"/>
      <c r="DWD55" s="714"/>
      <c r="DWE55" s="713"/>
      <c r="DWF55" s="714"/>
      <c r="DWG55" s="713"/>
      <c r="DWH55" s="714"/>
      <c r="DWI55" s="713"/>
      <c r="DWJ55" s="714"/>
      <c r="DWK55" s="713"/>
      <c r="DWL55" s="714"/>
      <c r="DWM55" s="713"/>
      <c r="DWN55" s="714"/>
      <c r="DWO55" s="713"/>
      <c r="DWP55" s="714"/>
      <c r="DWQ55" s="713"/>
      <c r="DWR55" s="714"/>
      <c r="DWS55" s="713"/>
      <c r="DWT55" s="714"/>
      <c r="DWU55" s="713"/>
      <c r="DWV55" s="714"/>
      <c r="DWW55" s="713"/>
      <c r="DWX55" s="714"/>
      <c r="DWY55" s="713"/>
      <c r="DWZ55" s="714"/>
      <c r="DXA55" s="713"/>
      <c r="DXB55" s="714"/>
      <c r="DXC55" s="713"/>
      <c r="DXD55" s="714"/>
      <c r="DXE55" s="713"/>
      <c r="DXF55" s="714"/>
      <c r="DXG55" s="713"/>
      <c r="DXH55" s="714"/>
      <c r="DXI55" s="713"/>
      <c r="DXJ55" s="714"/>
      <c r="DXK55" s="713"/>
      <c r="DXL55" s="714"/>
      <c r="DXM55" s="713"/>
      <c r="DXN55" s="714"/>
      <c r="DXO55" s="713"/>
      <c r="DXP55" s="714"/>
      <c r="DXQ55" s="713"/>
      <c r="DXR55" s="714"/>
      <c r="DXS55" s="713"/>
      <c r="DXT55" s="714"/>
      <c r="DXU55" s="713"/>
      <c r="DXV55" s="714"/>
      <c r="DXW55" s="713"/>
      <c r="DXX55" s="714"/>
      <c r="DXY55" s="713"/>
      <c r="DXZ55" s="714"/>
      <c r="DYA55" s="713"/>
      <c r="DYB55" s="714"/>
      <c r="DYC55" s="713"/>
      <c r="DYD55" s="714"/>
      <c r="DYE55" s="713"/>
      <c r="DYF55" s="714"/>
      <c r="DYG55" s="713"/>
      <c r="DYH55" s="714"/>
      <c r="DYI55" s="713"/>
      <c r="DYJ55" s="714"/>
      <c r="DYK55" s="713"/>
      <c r="DYL55" s="714"/>
      <c r="DYM55" s="713"/>
      <c r="DYN55" s="714"/>
      <c r="DYO55" s="713"/>
      <c r="DYP55" s="714"/>
      <c r="DYQ55" s="713"/>
      <c r="DYR55" s="714"/>
      <c r="DYS55" s="713"/>
      <c r="DYT55" s="714"/>
      <c r="DYU55" s="713"/>
      <c r="DYV55" s="714"/>
      <c r="DYW55" s="713"/>
      <c r="DYX55" s="714"/>
      <c r="DYY55" s="713"/>
      <c r="DYZ55" s="714"/>
      <c r="DZA55" s="713"/>
      <c r="DZB55" s="714"/>
      <c r="DZC55" s="713"/>
      <c r="DZD55" s="714"/>
      <c r="DZE55" s="713"/>
      <c r="DZF55" s="714"/>
      <c r="DZG55" s="713"/>
      <c r="DZH55" s="714"/>
      <c r="DZI55" s="713"/>
      <c r="DZJ55" s="714"/>
      <c r="DZK55" s="713"/>
      <c r="DZL55" s="714"/>
      <c r="DZM55" s="713"/>
      <c r="DZN55" s="714"/>
      <c r="DZO55" s="713"/>
      <c r="DZP55" s="714"/>
      <c r="DZQ55" s="713"/>
      <c r="DZR55" s="714"/>
      <c r="DZS55" s="713"/>
      <c r="DZT55" s="714"/>
      <c r="DZU55" s="713"/>
      <c r="DZV55" s="714"/>
      <c r="DZW55" s="713"/>
      <c r="DZX55" s="714"/>
      <c r="DZY55" s="713"/>
      <c r="DZZ55" s="714"/>
      <c r="EAA55" s="713"/>
      <c r="EAB55" s="714"/>
      <c r="EAC55" s="713"/>
      <c r="EAD55" s="714"/>
      <c r="EAE55" s="713"/>
      <c r="EAF55" s="714"/>
      <c r="EAG55" s="713"/>
      <c r="EAH55" s="714"/>
      <c r="EAI55" s="713"/>
      <c r="EAJ55" s="714"/>
      <c r="EAK55" s="713"/>
      <c r="EAL55" s="714"/>
      <c r="EAM55" s="713"/>
      <c r="EAN55" s="714"/>
      <c r="EAO55" s="713"/>
      <c r="EAP55" s="714"/>
      <c r="EAQ55" s="713"/>
      <c r="EAR55" s="714"/>
      <c r="EAS55" s="713"/>
      <c r="EAT55" s="714"/>
      <c r="EAU55" s="713"/>
      <c r="EAV55" s="714"/>
      <c r="EAW55" s="713"/>
      <c r="EAX55" s="714"/>
      <c r="EAY55" s="713"/>
      <c r="EAZ55" s="714"/>
      <c r="EBA55" s="713"/>
      <c r="EBB55" s="714"/>
      <c r="EBC55" s="713"/>
      <c r="EBD55" s="714"/>
      <c r="EBE55" s="713"/>
      <c r="EBF55" s="714"/>
      <c r="EBG55" s="713"/>
      <c r="EBH55" s="714"/>
      <c r="EBI55" s="713"/>
      <c r="EBJ55" s="714"/>
      <c r="EBK55" s="713"/>
      <c r="EBL55" s="714"/>
      <c r="EBM55" s="713"/>
      <c r="EBN55" s="714"/>
      <c r="EBO55" s="713"/>
      <c r="EBP55" s="714"/>
      <c r="EBQ55" s="713"/>
      <c r="EBR55" s="714"/>
      <c r="EBS55" s="713"/>
      <c r="EBT55" s="714"/>
      <c r="EBU55" s="713"/>
      <c r="EBV55" s="714"/>
      <c r="EBW55" s="713"/>
      <c r="EBX55" s="714"/>
      <c r="EBY55" s="713"/>
      <c r="EBZ55" s="714"/>
      <c r="ECA55" s="713"/>
      <c r="ECB55" s="714"/>
      <c r="ECC55" s="713"/>
      <c r="ECD55" s="714"/>
      <c r="ECE55" s="713"/>
      <c r="ECF55" s="714"/>
      <c r="ECG55" s="713"/>
      <c r="ECH55" s="714"/>
      <c r="ECI55" s="713"/>
      <c r="ECJ55" s="714"/>
      <c r="ECK55" s="713"/>
      <c r="ECL55" s="714"/>
      <c r="ECM55" s="713"/>
      <c r="ECN55" s="714"/>
      <c r="ECO55" s="713"/>
      <c r="ECP55" s="714"/>
      <c r="ECQ55" s="713"/>
      <c r="ECR55" s="714"/>
      <c r="ECS55" s="713"/>
      <c r="ECT55" s="714"/>
      <c r="ECU55" s="713"/>
      <c r="ECV55" s="714"/>
      <c r="ECW55" s="713"/>
      <c r="ECX55" s="714"/>
      <c r="ECY55" s="713"/>
      <c r="ECZ55" s="714"/>
      <c r="EDA55" s="713"/>
      <c r="EDB55" s="714"/>
      <c r="EDC55" s="713"/>
      <c r="EDD55" s="714"/>
      <c r="EDE55" s="713"/>
      <c r="EDF55" s="714"/>
      <c r="EDG55" s="713"/>
      <c r="EDH55" s="714"/>
      <c r="EDI55" s="713"/>
      <c r="EDJ55" s="714"/>
      <c r="EDK55" s="713"/>
      <c r="EDL55" s="714"/>
      <c r="EDM55" s="713"/>
      <c r="EDN55" s="714"/>
      <c r="EDO55" s="713"/>
      <c r="EDP55" s="714"/>
      <c r="EDQ55" s="713"/>
      <c r="EDR55" s="714"/>
      <c r="EDS55" s="713"/>
      <c r="EDT55" s="714"/>
      <c r="EDU55" s="713"/>
      <c r="EDV55" s="714"/>
      <c r="EDW55" s="713"/>
      <c r="EDX55" s="714"/>
      <c r="EDY55" s="713"/>
      <c r="EDZ55" s="714"/>
      <c r="EEA55" s="713"/>
      <c r="EEB55" s="714"/>
      <c r="EEC55" s="713"/>
      <c r="EED55" s="714"/>
      <c r="EEE55" s="713"/>
      <c r="EEF55" s="714"/>
      <c r="EEG55" s="713"/>
      <c r="EEH55" s="714"/>
      <c r="EEI55" s="713"/>
      <c r="EEJ55" s="714"/>
      <c r="EEK55" s="713"/>
      <c r="EEL55" s="714"/>
      <c r="EEM55" s="713"/>
      <c r="EEN55" s="714"/>
      <c r="EEO55" s="713"/>
      <c r="EEP55" s="714"/>
      <c r="EEQ55" s="713"/>
      <c r="EER55" s="714"/>
      <c r="EES55" s="713"/>
      <c r="EET55" s="714"/>
      <c r="EEU55" s="713"/>
      <c r="EEV55" s="714"/>
      <c r="EEW55" s="713"/>
      <c r="EEX55" s="714"/>
      <c r="EEY55" s="713"/>
      <c r="EEZ55" s="714"/>
      <c r="EFA55" s="713"/>
      <c r="EFB55" s="714"/>
      <c r="EFC55" s="713"/>
      <c r="EFD55" s="714"/>
      <c r="EFE55" s="713"/>
      <c r="EFF55" s="714"/>
      <c r="EFG55" s="713"/>
      <c r="EFH55" s="714"/>
      <c r="EFI55" s="713"/>
      <c r="EFJ55" s="714"/>
      <c r="EFK55" s="713"/>
      <c r="EFL55" s="714"/>
      <c r="EFM55" s="713"/>
      <c r="EFN55" s="714"/>
      <c r="EFO55" s="713"/>
      <c r="EFP55" s="714"/>
      <c r="EFQ55" s="713"/>
      <c r="EFR55" s="714"/>
      <c r="EFS55" s="713"/>
      <c r="EFT55" s="714"/>
      <c r="EFU55" s="713"/>
      <c r="EFV55" s="714"/>
      <c r="EFW55" s="713"/>
      <c r="EFX55" s="714"/>
      <c r="EFY55" s="713"/>
      <c r="EFZ55" s="714"/>
      <c r="EGA55" s="713"/>
      <c r="EGB55" s="714"/>
      <c r="EGC55" s="713"/>
      <c r="EGD55" s="714"/>
      <c r="EGE55" s="713"/>
      <c r="EGF55" s="714"/>
      <c r="EGG55" s="713"/>
      <c r="EGH55" s="714"/>
      <c r="EGI55" s="713"/>
      <c r="EGJ55" s="714"/>
      <c r="EGK55" s="713"/>
      <c r="EGL55" s="714"/>
      <c r="EGM55" s="713"/>
      <c r="EGN55" s="714"/>
      <c r="EGO55" s="713"/>
      <c r="EGP55" s="714"/>
      <c r="EGQ55" s="713"/>
      <c r="EGR55" s="714"/>
      <c r="EGS55" s="713"/>
      <c r="EGT55" s="714"/>
      <c r="EGU55" s="713"/>
      <c r="EGV55" s="714"/>
      <c r="EGW55" s="713"/>
      <c r="EGX55" s="714"/>
      <c r="EGY55" s="713"/>
      <c r="EGZ55" s="714"/>
      <c r="EHA55" s="713"/>
      <c r="EHB55" s="714"/>
      <c r="EHC55" s="713"/>
      <c r="EHD55" s="714"/>
      <c r="EHE55" s="713"/>
      <c r="EHF55" s="714"/>
      <c r="EHG55" s="713"/>
      <c r="EHH55" s="714"/>
      <c r="EHI55" s="713"/>
      <c r="EHJ55" s="714"/>
      <c r="EHK55" s="713"/>
      <c r="EHL55" s="714"/>
      <c r="EHM55" s="713"/>
      <c r="EHN55" s="714"/>
      <c r="EHO55" s="713"/>
      <c r="EHP55" s="714"/>
      <c r="EHQ55" s="713"/>
      <c r="EHR55" s="714"/>
      <c r="EHS55" s="713"/>
      <c r="EHT55" s="714"/>
      <c r="EHU55" s="713"/>
      <c r="EHV55" s="714"/>
      <c r="EHW55" s="713"/>
      <c r="EHX55" s="714"/>
      <c r="EHY55" s="713"/>
      <c r="EHZ55" s="714"/>
      <c r="EIA55" s="713"/>
      <c r="EIB55" s="714"/>
      <c r="EIC55" s="713"/>
      <c r="EID55" s="714"/>
      <c r="EIE55" s="713"/>
      <c r="EIF55" s="714"/>
      <c r="EIG55" s="713"/>
      <c r="EIH55" s="714"/>
      <c r="EII55" s="713"/>
      <c r="EIJ55" s="714"/>
      <c r="EIK55" s="713"/>
      <c r="EIL55" s="714"/>
      <c r="EIM55" s="713"/>
      <c r="EIN55" s="714"/>
      <c r="EIO55" s="713"/>
      <c r="EIP55" s="714"/>
      <c r="EIQ55" s="713"/>
      <c r="EIR55" s="714"/>
      <c r="EIS55" s="713"/>
      <c r="EIT55" s="714"/>
      <c r="EIU55" s="713"/>
      <c r="EIV55" s="714"/>
      <c r="EIW55" s="713"/>
      <c r="EIX55" s="714"/>
      <c r="EIY55" s="713"/>
      <c r="EIZ55" s="714"/>
      <c r="EJA55" s="713"/>
      <c r="EJB55" s="714"/>
      <c r="EJC55" s="713"/>
      <c r="EJD55" s="714"/>
      <c r="EJE55" s="713"/>
      <c r="EJF55" s="714"/>
      <c r="EJG55" s="713"/>
      <c r="EJH55" s="714"/>
      <c r="EJI55" s="713"/>
      <c r="EJJ55" s="714"/>
      <c r="EJK55" s="713"/>
      <c r="EJL55" s="714"/>
      <c r="EJM55" s="713"/>
      <c r="EJN55" s="714"/>
      <c r="EJO55" s="713"/>
      <c r="EJP55" s="714"/>
      <c r="EJQ55" s="713"/>
      <c r="EJR55" s="714"/>
      <c r="EJS55" s="713"/>
      <c r="EJT55" s="714"/>
      <c r="EJU55" s="713"/>
      <c r="EJV55" s="714"/>
      <c r="EJW55" s="713"/>
      <c r="EJX55" s="714"/>
      <c r="EJY55" s="713"/>
      <c r="EJZ55" s="714"/>
      <c r="EKA55" s="713"/>
      <c r="EKB55" s="714"/>
      <c r="EKC55" s="713"/>
      <c r="EKD55" s="714"/>
      <c r="EKE55" s="713"/>
      <c r="EKF55" s="714"/>
      <c r="EKG55" s="713"/>
      <c r="EKH55" s="714"/>
      <c r="EKI55" s="713"/>
      <c r="EKJ55" s="714"/>
      <c r="EKK55" s="713"/>
      <c r="EKL55" s="714"/>
      <c r="EKM55" s="713"/>
      <c r="EKN55" s="714"/>
      <c r="EKO55" s="713"/>
      <c r="EKP55" s="714"/>
      <c r="EKQ55" s="713"/>
      <c r="EKR55" s="714"/>
      <c r="EKS55" s="713"/>
      <c r="EKT55" s="714"/>
      <c r="EKU55" s="713"/>
      <c r="EKV55" s="714"/>
      <c r="EKW55" s="713"/>
      <c r="EKX55" s="714"/>
      <c r="EKY55" s="713"/>
      <c r="EKZ55" s="714"/>
      <c r="ELA55" s="713"/>
      <c r="ELB55" s="714"/>
      <c r="ELC55" s="713"/>
      <c r="ELD55" s="714"/>
      <c r="ELE55" s="713"/>
      <c r="ELF55" s="714"/>
      <c r="ELG55" s="713"/>
      <c r="ELH55" s="714"/>
      <c r="ELI55" s="713"/>
      <c r="ELJ55" s="714"/>
      <c r="ELK55" s="713"/>
      <c r="ELL55" s="714"/>
      <c r="ELM55" s="713"/>
      <c r="ELN55" s="714"/>
      <c r="ELO55" s="713"/>
      <c r="ELP55" s="714"/>
      <c r="ELQ55" s="713"/>
      <c r="ELR55" s="714"/>
      <c r="ELS55" s="713"/>
      <c r="ELT55" s="714"/>
      <c r="ELU55" s="713"/>
      <c r="ELV55" s="714"/>
      <c r="ELW55" s="713"/>
      <c r="ELX55" s="714"/>
      <c r="ELY55" s="713"/>
      <c r="ELZ55" s="714"/>
      <c r="EMA55" s="713"/>
      <c r="EMB55" s="714"/>
      <c r="EMC55" s="713"/>
      <c r="EMD55" s="714"/>
      <c r="EME55" s="713"/>
      <c r="EMF55" s="714"/>
      <c r="EMG55" s="713"/>
      <c r="EMH55" s="714"/>
      <c r="EMI55" s="713"/>
      <c r="EMJ55" s="714"/>
      <c r="EMK55" s="713"/>
      <c r="EML55" s="714"/>
      <c r="EMM55" s="713"/>
      <c r="EMN55" s="714"/>
      <c r="EMO55" s="713"/>
      <c r="EMP55" s="714"/>
      <c r="EMQ55" s="713"/>
      <c r="EMR55" s="714"/>
      <c r="EMS55" s="713"/>
      <c r="EMT55" s="714"/>
      <c r="EMU55" s="713"/>
      <c r="EMV55" s="714"/>
      <c r="EMW55" s="713"/>
      <c r="EMX55" s="714"/>
      <c r="EMY55" s="713"/>
      <c r="EMZ55" s="714"/>
      <c r="ENA55" s="713"/>
      <c r="ENB55" s="714"/>
      <c r="ENC55" s="713"/>
      <c r="END55" s="714"/>
      <c r="ENE55" s="713"/>
      <c r="ENF55" s="714"/>
      <c r="ENG55" s="713"/>
      <c r="ENH55" s="714"/>
      <c r="ENI55" s="713"/>
      <c r="ENJ55" s="714"/>
      <c r="ENK55" s="713"/>
      <c r="ENL55" s="714"/>
      <c r="ENM55" s="713"/>
      <c r="ENN55" s="714"/>
      <c r="ENO55" s="713"/>
      <c r="ENP55" s="714"/>
      <c r="ENQ55" s="713"/>
      <c r="ENR55" s="714"/>
      <c r="ENS55" s="713"/>
      <c r="ENT55" s="714"/>
      <c r="ENU55" s="713"/>
      <c r="ENV55" s="714"/>
      <c r="ENW55" s="713"/>
      <c r="ENX55" s="714"/>
      <c r="ENY55" s="713"/>
      <c r="ENZ55" s="714"/>
      <c r="EOA55" s="713"/>
      <c r="EOB55" s="714"/>
      <c r="EOC55" s="713"/>
      <c r="EOD55" s="714"/>
      <c r="EOE55" s="713"/>
      <c r="EOF55" s="714"/>
      <c r="EOG55" s="713"/>
      <c r="EOH55" s="714"/>
      <c r="EOI55" s="713"/>
      <c r="EOJ55" s="714"/>
      <c r="EOK55" s="713"/>
      <c r="EOL55" s="714"/>
      <c r="EOM55" s="713"/>
      <c r="EON55" s="714"/>
      <c r="EOO55" s="713"/>
      <c r="EOP55" s="714"/>
      <c r="EOQ55" s="713"/>
      <c r="EOR55" s="714"/>
      <c r="EOS55" s="713"/>
      <c r="EOT55" s="714"/>
      <c r="EOU55" s="713"/>
      <c r="EOV55" s="714"/>
      <c r="EOW55" s="713"/>
      <c r="EOX55" s="714"/>
      <c r="EOY55" s="713"/>
      <c r="EOZ55" s="714"/>
      <c r="EPA55" s="713"/>
      <c r="EPB55" s="714"/>
      <c r="EPC55" s="713"/>
      <c r="EPD55" s="714"/>
      <c r="EPE55" s="713"/>
      <c r="EPF55" s="714"/>
      <c r="EPG55" s="713"/>
      <c r="EPH55" s="714"/>
      <c r="EPI55" s="713"/>
      <c r="EPJ55" s="714"/>
      <c r="EPK55" s="713"/>
      <c r="EPL55" s="714"/>
      <c r="EPM55" s="713"/>
      <c r="EPN55" s="714"/>
      <c r="EPO55" s="713"/>
      <c r="EPP55" s="714"/>
      <c r="EPQ55" s="713"/>
      <c r="EPR55" s="714"/>
      <c r="EPS55" s="713"/>
      <c r="EPT55" s="714"/>
      <c r="EPU55" s="713"/>
      <c r="EPV55" s="714"/>
      <c r="EPW55" s="713"/>
      <c r="EPX55" s="714"/>
      <c r="EPY55" s="713"/>
      <c r="EPZ55" s="714"/>
      <c r="EQA55" s="713"/>
      <c r="EQB55" s="714"/>
      <c r="EQC55" s="713"/>
      <c r="EQD55" s="714"/>
      <c r="EQE55" s="713"/>
      <c r="EQF55" s="714"/>
      <c r="EQG55" s="713"/>
      <c r="EQH55" s="714"/>
      <c r="EQI55" s="713"/>
      <c r="EQJ55" s="714"/>
      <c r="EQK55" s="713"/>
      <c r="EQL55" s="714"/>
      <c r="EQM55" s="713"/>
      <c r="EQN55" s="714"/>
      <c r="EQO55" s="713"/>
      <c r="EQP55" s="714"/>
      <c r="EQQ55" s="713"/>
      <c r="EQR55" s="714"/>
      <c r="EQS55" s="713"/>
      <c r="EQT55" s="714"/>
      <c r="EQU55" s="713"/>
      <c r="EQV55" s="714"/>
      <c r="EQW55" s="713"/>
      <c r="EQX55" s="714"/>
      <c r="EQY55" s="713"/>
      <c r="EQZ55" s="714"/>
      <c r="ERA55" s="713"/>
      <c r="ERB55" s="714"/>
      <c r="ERC55" s="713"/>
      <c r="ERD55" s="714"/>
      <c r="ERE55" s="713"/>
      <c r="ERF55" s="714"/>
      <c r="ERG55" s="713"/>
      <c r="ERH55" s="714"/>
      <c r="ERI55" s="713"/>
      <c r="ERJ55" s="714"/>
      <c r="ERK55" s="713"/>
      <c r="ERL55" s="714"/>
      <c r="ERM55" s="713"/>
      <c r="ERN55" s="714"/>
      <c r="ERO55" s="713"/>
      <c r="ERP55" s="714"/>
      <c r="ERQ55" s="713"/>
      <c r="ERR55" s="714"/>
      <c r="ERS55" s="713"/>
      <c r="ERT55" s="714"/>
      <c r="ERU55" s="713"/>
      <c r="ERV55" s="714"/>
      <c r="ERW55" s="713"/>
      <c r="ERX55" s="714"/>
      <c r="ERY55" s="713"/>
      <c r="ERZ55" s="714"/>
      <c r="ESA55" s="713"/>
      <c r="ESB55" s="714"/>
      <c r="ESC55" s="713"/>
      <c r="ESD55" s="714"/>
      <c r="ESE55" s="713"/>
      <c r="ESF55" s="714"/>
      <c r="ESG55" s="713"/>
      <c r="ESH55" s="714"/>
      <c r="ESI55" s="713"/>
      <c r="ESJ55" s="714"/>
      <c r="ESK55" s="713"/>
      <c r="ESL55" s="714"/>
      <c r="ESM55" s="713"/>
      <c r="ESN55" s="714"/>
      <c r="ESO55" s="713"/>
      <c r="ESP55" s="714"/>
      <c r="ESQ55" s="713"/>
      <c r="ESR55" s="714"/>
      <c r="ESS55" s="713"/>
      <c r="EST55" s="714"/>
      <c r="ESU55" s="713"/>
      <c r="ESV55" s="714"/>
      <c r="ESW55" s="713"/>
      <c r="ESX55" s="714"/>
      <c r="ESY55" s="713"/>
      <c r="ESZ55" s="714"/>
      <c r="ETA55" s="713"/>
      <c r="ETB55" s="714"/>
      <c r="ETC55" s="713"/>
      <c r="ETD55" s="714"/>
      <c r="ETE55" s="713"/>
      <c r="ETF55" s="714"/>
      <c r="ETG55" s="713"/>
      <c r="ETH55" s="714"/>
      <c r="ETI55" s="713"/>
      <c r="ETJ55" s="714"/>
      <c r="ETK55" s="713"/>
      <c r="ETL55" s="714"/>
      <c r="ETM55" s="713"/>
      <c r="ETN55" s="714"/>
      <c r="ETO55" s="713"/>
      <c r="ETP55" s="714"/>
      <c r="ETQ55" s="713"/>
      <c r="ETR55" s="714"/>
      <c r="ETS55" s="713"/>
      <c r="ETT55" s="714"/>
      <c r="ETU55" s="713"/>
      <c r="ETV55" s="714"/>
      <c r="ETW55" s="713"/>
      <c r="ETX55" s="714"/>
      <c r="ETY55" s="713"/>
      <c r="ETZ55" s="714"/>
      <c r="EUA55" s="713"/>
      <c r="EUB55" s="714"/>
      <c r="EUC55" s="713"/>
      <c r="EUD55" s="714"/>
      <c r="EUE55" s="713"/>
      <c r="EUF55" s="714"/>
      <c r="EUG55" s="713"/>
      <c r="EUH55" s="714"/>
      <c r="EUI55" s="713"/>
      <c r="EUJ55" s="714"/>
      <c r="EUK55" s="713"/>
      <c r="EUL55" s="714"/>
      <c r="EUM55" s="713"/>
      <c r="EUN55" s="714"/>
      <c r="EUO55" s="713"/>
      <c r="EUP55" s="714"/>
      <c r="EUQ55" s="713"/>
      <c r="EUR55" s="714"/>
      <c r="EUS55" s="713"/>
      <c r="EUT55" s="714"/>
      <c r="EUU55" s="713"/>
      <c r="EUV55" s="714"/>
      <c r="EUW55" s="713"/>
      <c r="EUX55" s="714"/>
      <c r="EUY55" s="713"/>
      <c r="EUZ55" s="714"/>
      <c r="EVA55" s="713"/>
      <c r="EVB55" s="714"/>
      <c r="EVC55" s="713"/>
      <c r="EVD55" s="714"/>
      <c r="EVE55" s="713"/>
      <c r="EVF55" s="714"/>
      <c r="EVG55" s="713"/>
      <c r="EVH55" s="714"/>
      <c r="EVI55" s="713"/>
      <c r="EVJ55" s="714"/>
      <c r="EVK55" s="713"/>
      <c r="EVL55" s="714"/>
      <c r="EVM55" s="713"/>
      <c r="EVN55" s="714"/>
      <c r="EVO55" s="713"/>
      <c r="EVP55" s="714"/>
      <c r="EVQ55" s="713"/>
      <c r="EVR55" s="714"/>
      <c r="EVS55" s="713"/>
      <c r="EVT55" s="714"/>
      <c r="EVU55" s="713"/>
      <c r="EVV55" s="714"/>
      <c r="EVW55" s="713"/>
      <c r="EVX55" s="714"/>
      <c r="EVY55" s="713"/>
      <c r="EVZ55" s="714"/>
      <c r="EWA55" s="713"/>
      <c r="EWB55" s="714"/>
      <c r="EWC55" s="713"/>
      <c r="EWD55" s="714"/>
      <c r="EWE55" s="713"/>
      <c r="EWF55" s="714"/>
      <c r="EWG55" s="713"/>
      <c r="EWH55" s="714"/>
      <c r="EWI55" s="713"/>
      <c r="EWJ55" s="714"/>
      <c r="EWK55" s="713"/>
      <c r="EWL55" s="714"/>
      <c r="EWM55" s="713"/>
      <c r="EWN55" s="714"/>
      <c r="EWO55" s="713"/>
      <c r="EWP55" s="714"/>
      <c r="EWQ55" s="713"/>
      <c r="EWR55" s="714"/>
      <c r="EWS55" s="713"/>
      <c r="EWT55" s="714"/>
      <c r="EWU55" s="713"/>
      <c r="EWV55" s="714"/>
      <c r="EWW55" s="713"/>
      <c r="EWX55" s="714"/>
      <c r="EWY55" s="713"/>
      <c r="EWZ55" s="714"/>
      <c r="EXA55" s="713"/>
      <c r="EXB55" s="714"/>
      <c r="EXC55" s="713"/>
      <c r="EXD55" s="714"/>
      <c r="EXE55" s="713"/>
      <c r="EXF55" s="714"/>
      <c r="EXG55" s="713"/>
      <c r="EXH55" s="714"/>
      <c r="EXI55" s="713"/>
      <c r="EXJ55" s="714"/>
      <c r="EXK55" s="713"/>
      <c r="EXL55" s="714"/>
      <c r="EXM55" s="713"/>
      <c r="EXN55" s="714"/>
      <c r="EXO55" s="713"/>
      <c r="EXP55" s="714"/>
      <c r="EXQ55" s="713"/>
      <c r="EXR55" s="714"/>
      <c r="EXS55" s="713"/>
      <c r="EXT55" s="714"/>
      <c r="EXU55" s="713"/>
      <c r="EXV55" s="714"/>
      <c r="EXW55" s="713"/>
      <c r="EXX55" s="714"/>
      <c r="EXY55" s="713"/>
      <c r="EXZ55" s="714"/>
      <c r="EYA55" s="713"/>
      <c r="EYB55" s="714"/>
      <c r="EYC55" s="713"/>
      <c r="EYD55" s="714"/>
      <c r="EYE55" s="713"/>
      <c r="EYF55" s="714"/>
      <c r="EYG55" s="713"/>
      <c r="EYH55" s="714"/>
      <c r="EYI55" s="713"/>
      <c r="EYJ55" s="714"/>
      <c r="EYK55" s="713"/>
      <c r="EYL55" s="714"/>
      <c r="EYM55" s="713"/>
      <c r="EYN55" s="714"/>
      <c r="EYO55" s="713"/>
      <c r="EYP55" s="714"/>
      <c r="EYQ55" s="713"/>
      <c r="EYR55" s="714"/>
      <c r="EYS55" s="713"/>
      <c r="EYT55" s="714"/>
      <c r="EYU55" s="713"/>
      <c r="EYV55" s="714"/>
      <c r="EYW55" s="713"/>
      <c r="EYX55" s="714"/>
      <c r="EYY55" s="713"/>
      <c r="EYZ55" s="714"/>
      <c r="EZA55" s="713"/>
      <c r="EZB55" s="714"/>
      <c r="EZC55" s="713"/>
      <c r="EZD55" s="714"/>
      <c r="EZE55" s="713"/>
      <c r="EZF55" s="714"/>
      <c r="EZG55" s="713"/>
      <c r="EZH55" s="714"/>
      <c r="EZI55" s="713"/>
      <c r="EZJ55" s="714"/>
      <c r="EZK55" s="713"/>
      <c r="EZL55" s="714"/>
      <c r="EZM55" s="713"/>
      <c r="EZN55" s="714"/>
      <c r="EZO55" s="713"/>
      <c r="EZP55" s="714"/>
      <c r="EZQ55" s="713"/>
      <c r="EZR55" s="714"/>
      <c r="EZS55" s="713"/>
      <c r="EZT55" s="714"/>
      <c r="EZU55" s="713"/>
      <c r="EZV55" s="714"/>
      <c r="EZW55" s="713"/>
      <c r="EZX55" s="714"/>
      <c r="EZY55" s="713"/>
      <c r="EZZ55" s="714"/>
      <c r="FAA55" s="713"/>
      <c r="FAB55" s="714"/>
      <c r="FAC55" s="713"/>
      <c r="FAD55" s="714"/>
      <c r="FAE55" s="713"/>
      <c r="FAF55" s="714"/>
      <c r="FAG55" s="713"/>
      <c r="FAH55" s="714"/>
      <c r="FAI55" s="713"/>
      <c r="FAJ55" s="714"/>
      <c r="FAK55" s="713"/>
      <c r="FAL55" s="714"/>
      <c r="FAM55" s="713"/>
      <c r="FAN55" s="714"/>
      <c r="FAO55" s="713"/>
      <c r="FAP55" s="714"/>
      <c r="FAQ55" s="713"/>
      <c r="FAR55" s="714"/>
      <c r="FAS55" s="713"/>
      <c r="FAT55" s="714"/>
      <c r="FAU55" s="713"/>
      <c r="FAV55" s="714"/>
      <c r="FAW55" s="713"/>
      <c r="FAX55" s="714"/>
      <c r="FAY55" s="713"/>
      <c r="FAZ55" s="714"/>
      <c r="FBA55" s="713"/>
      <c r="FBB55" s="714"/>
      <c r="FBC55" s="713"/>
      <c r="FBD55" s="714"/>
      <c r="FBE55" s="713"/>
      <c r="FBF55" s="714"/>
      <c r="FBG55" s="713"/>
      <c r="FBH55" s="714"/>
      <c r="FBI55" s="713"/>
      <c r="FBJ55" s="714"/>
      <c r="FBK55" s="713"/>
      <c r="FBL55" s="714"/>
      <c r="FBM55" s="713"/>
      <c r="FBN55" s="714"/>
      <c r="FBO55" s="713"/>
      <c r="FBP55" s="714"/>
      <c r="FBQ55" s="713"/>
      <c r="FBR55" s="714"/>
      <c r="FBS55" s="713"/>
      <c r="FBT55" s="714"/>
      <c r="FBU55" s="713"/>
      <c r="FBV55" s="714"/>
      <c r="FBW55" s="713"/>
      <c r="FBX55" s="714"/>
      <c r="FBY55" s="713"/>
      <c r="FBZ55" s="714"/>
      <c r="FCA55" s="713"/>
      <c r="FCB55" s="714"/>
      <c r="FCC55" s="713"/>
      <c r="FCD55" s="714"/>
      <c r="FCE55" s="713"/>
      <c r="FCF55" s="714"/>
      <c r="FCG55" s="713"/>
      <c r="FCH55" s="714"/>
      <c r="FCI55" s="713"/>
      <c r="FCJ55" s="714"/>
      <c r="FCK55" s="713"/>
      <c r="FCL55" s="714"/>
      <c r="FCM55" s="713"/>
      <c r="FCN55" s="714"/>
      <c r="FCO55" s="713"/>
      <c r="FCP55" s="714"/>
      <c r="FCQ55" s="713"/>
      <c r="FCR55" s="714"/>
      <c r="FCS55" s="713"/>
      <c r="FCT55" s="714"/>
      <c r="FCU55" s="713"/>
      <c r="FCV55" s="714"/>
      <c r="FCW55" s="713"/>
      <c r="FCX55" s="714"/>
      <c r="FCY55" s="713"/>
      <c r="FCZ55" s="714"/>
      <c r="FDA55" s="713"/>
      <c r="FDB55" s="714"/>
      <c r="FDC55" s="713"/>
      <c r="FDD55" s="714"/>
      <c r="FDE55" s="713"/>
      <c r="FDF55" s="714"/>
      <c r="FDG55" s="713"/>
      <c r="FDH55" s="714"/>
      <c r="FDI55" s="713"/>
      <c r="FDJ55" s="714"/>
      <c r="FDK55" s="713"/>
      <c r="FDL55" s="714"/>
      <c r="FDM55" s="713"/>
      <c r="FDN55" s="714"/>
      <c r="FDO55" s="713"/>
      <c r="FDP55" s="714"/>
      <c r="FDQ55" s="713"/>
      <c r="FDR55" s="714"/>
      <c r="FDS55" s="713"/>
      <c r="FDT55" s="714"/>
      <c r="FDU55" s="713"/>
      <c r="FDV55" s="714"/>
      <c r="FDW55" s="713"/>
      <c r="FDX55" s="714"/>
      <c r="FDY55" s="713"/>
      <c r="FDZ55" s="714"/>
      <c r="FEA55" s="713"/>
      <c r="FEB55" s="714"/>
      <c r="FEC55" s="713"/>
      <c r="FED55" s="714"/>
      <c r="FEE55" s="713"/>
      <c r="FEF55" s="714"/>
      <c r="FEG55" s="713"/>
      <c r="FEH55" s="714"/>
      <c r="FEI55" s="713"/>
      <c r="FEJ55" s="714"/>
      <c r="FEK55" s="713"/>
      <c r="FEL55" s="714"/>
      <c r="FEM55" s="713"/>
      <c r="FEN55" s="714"/>
      <c r="FEO55" s="713"/>
      <c r="FEP55" s="714"/>
      <c r="FEQ55" s="713"/>
      <c r="FER55" s="714"/>
      <c r="FES55" s="713"/>
      <c r="FET55" s="714"/>
      <c r="FEU55" s="713"/>
      <c r="FEV55" s="714"/>
      <c r="FEW55" s="713"/>
      <c r="FEX55" s="714"/>
      <c r="FEY55" s="713"/>
      <c r="FEZ55" s="714"/>
      <c r="FFA55" s="713"/>
      <c r="FFB55" s="714"/>
      <c r="FFC55" s="713"/>
      <c r="FFD55" s="714"/>
      <c r="FFE55" s="713"/>
      <c r="FFF55" s="714"/>
      <c r="FFG55" s="713"/>
      <c r="FFH55" s="714"/>
      <c r="FFI55" s="713"/>
      <c r="FFJ55" s="714"/>
      <c r="FFK55" s="713"/>
      <c r="FFL55" s="714"/>
      <c r="FFM55" s="713"/>
      <c r="FFN55" s="714"/>
      <c r="FFO55" s="713"/>
      <c r="FFP55" s="714"/>
      <c r="FFQ55" s="713"/>
      <c r="FFR55" s="714"/>
      <c r="FFS55" s="713"/>
      <c r="FFT55" s="714"/>
      <c r="FFU55" s="713"/>
      <c r="FFV55" s="714"/>
      <c r="FFW55" s="713"/>
      <c r="FFX55" s="714"/>
      <c r="FFY55" s="713"/>
      <c r="FFZ55" s="714"/>
      <c r="FGA55" s="713"/>
      <c r="FGB55" s="714"/>
      <c r="FGC55" s="713"/>
      <c r="FGD55" s="714"/>
      <c r="FGE55" s="713"/>
      <c r="FGF55" s="714"/>
      <c r="FGG55" s="713"/>
      <c r="FGH55" s="714"/>
      <c r="FGI55" s="713"/>
      <c r="FGJ55" s="714"/>
      <c r="FGK55" s="713"/>
      <c r="FGL55" s="714"/>
      <c r="FGM55" s="713"/>
      <c r="FGN55" s="714"/>
      <c r="FGO55" s="713"/>
      <c r="FGP55" s="714"/>
      <c r="FGQ55" s="713"/>
      <c r="FGR55" s="714"/>
      <c r="FGS55" s="713"/>
      <c r="FGT55" s="714"/>
      <c r="FGU55" s="713"/>
      <c r="FGV55" s="714"/>
      <c r="FGW55" s="713"/>
      <c r="FGX55" s="714"/>
      <c r="FGY55" s="713"/>
      <c r="FGZ55" s="714"/>
      <c r="FHA55" s="713"/>
      <c r="FHB55" s="714"/>
      <c r="FHC55" s="713"/>
      <c r="FHD55" s="714"/>
      <c r="FHE55" s="713"/>
      <c r="FHF55" s="714"/>
      <c r="FHG55" s="713"/>
      <c r="FHH55" s="714"/>
      <c r="FHI55" s="713"/>
      <c r="FHJ55" s="714"/>
      <c r="FHK55" s="713"/>
      <c r="FHL55" s="714"/>
      <c r="FHM55" s="713"/>
      <c r="FHN55" s="714"/>
      <c r="FHO55" s="713"/>
      <c r="FHP55" s="714"/>
      <c r="FHQ55" s="713"/>
      <c r="FHR55" s="714"/>
      <c r="FHS55" s="713"/>
      <c r="FHT55" s="714"/>
      <c r="FHU55" s="713"/>
      <c r="FHV55" s="714"/>
      <c r="FHW55" s="713"/>
      <c r="FHX55" s="714"/>
      <c r="FHY55" s="713"/>
      <c r="FHZ55" s="714"/>
      <c r="FIA55" s="713"/>
      <c r="FIB55" s="714"/>
      <c r="FIC55" s="713"/>
      <c r="FID55" s="714"/>
      <c r="FIE55" s="713"/>
      <c r="FIF55" s="714"/>
      <c r="FIG55" s="713"/>
      <c r="FIH55" s="714"/>
      <c r="FII55" s="713"/>
      <c r="FIJ55" s="714"/>
      <c r="FIK55" s="713"/>
      <c r="FIL55" s="714"/>
      <c r="FIM55" s="713"/>
      <c r="FIN55" s="714"/>
      <c r="FIO55" s="713"/>
      <c r="FIP55" s="714"/>
      <c r="FIQ55" s="713"/>
      <c r="FIR55" s="714"/>
      <c r="FIS55" s="713"/>
      <c r="FIT55" s="714"/>
      <c r="FIU55" s="713"/>
      <c r="FIV55" s="714"/>
      <c r="FIW55" s="713"/>
      <c r="FIX55" s="714"/>
      <c r="FIY55" s="713"/>
      <c r="FIZ55" s="714"/>
      <c r="FJA55" s="713"/>
      <c r="FJB55" s="714"/>
      <c r="FJC55" s="713"/>
      <c r="FJD55" s="714"/>
      <c r="FJE55" s="713"/>
      <c r="FJF55" s="714"/>
      <c r="FJG55" s="713"/>
      <c r="FJH55" s="714"/>
      <c r="FJI55" s="713"/>
      <c r="FJJ55" s="714"/>
      <c r="FJK55" s="713"/>
      <c r="FJL55" s="714"/>
      <c r="FJM55" s="713"/>
      <c r="FJN55" s="714"/>
      <c r="FJO55" s="713"/>
      <c r="FJP55" s="714"/>
      <c r="FJQ55" s="713"/>
      <c r="FJR55" s="714"/>
      <c r="FJS55" s="713"/>
      <c r="FJT55" s="714"/>
      <c r="FJU55" s="713"/>
      <c r="FJV55" s="714"/>
      <c r="FJW55" s="713"/>
      <c r="FJX55" s="714"/>
      <c r="FJY55" s="713"/>
      <c r="FJZ55" s="714"/>
      <c r="FKA55" s="713"/>
      <c r="FKB55" s="714"/>
      <c r="FKC55" s="713"/>
      <c r="FKD55" s="714"/>
      <c r="FKE55" s="713"/>
      <c r="FKF55" s="714"/>
      <c r="FKG55" s="713"/>
      <c r="FKH55" s="714"/>
      <c r="FKI55" s="713"/>
      <c r="FKJ55" s="714"/>
      <c r="FKK55" s="713"/>
      <c r="FKL55" s="714"/>
      <c r="FKM55" s="713"/>
      <c r="FKN55" s="714"/>
      <c r="FKO55" s="713"/>
      <c r="FKP55" s="714"/>
      <c r="FKQ55" s="713"/>
      <c r="FKR55" s="714"/>
      <c r="FKS55" s="713"/>
      <c r="FKT55" s="714"/>
      <c r="FKU55" s="713"/>
      <c r="FKV55" s="714"/>
      <c r="FKW55" s="713"/>
      <c r="FKX55" s="714"/>
      <c r="FKY55" s="713"/>
      <c r="FKZ55" s="714"/>
      <c r="FLA55" s="713"/>
      <c r="FLB55" s="714"/>
      <c r="FLC55" s="713"/>
      <c r="FLD55" s="714"/>
      <c r="FLE55" s="713"/>
      <c r="FLF55" s="714"/>
      <c r="FLG55" s="713"/>
      <c r="FLH55" s="714"/>
      <c r="FLI55" s="713"/>
      <c r="FLJ55" s="714"/>
      <c r="FLK55" s="713"/>
      <c r="FLL55" s="714"/>
      <c r="FLM55" s="713"/>
      <c r="FLN55" s="714"/>
      <c r="FLO55" s="713"/>
      <c r="FLP55" s="714"/>
      <c r="FLQ55" s="713"/>
      <c r="FLR55" s="714"/>
      <c r="FLS55" s="713"/>
      <c r="FLT55" s="714"/>
      <c r="FLU55" s="713"/>
      <c r="FLV55" s="714"/>
      <c r="FLW55" s="713"/>
      <c r="FLX55" s="714"/>
      <c r="FLY55" s="713"/>
      <c r="FLZ55" s="714"/>
      <c r="FMA55" s="713"/>
      <c r="FMB55" s="714"/>
      <c r="FMC55" s="713"/>
      <c r="FMD55" s="714"/>
      <c r="FME55" s="713"/>
      <c r="FMF55" s="714"/>
      <c r="FMG55" s="713"/>
      <c r="FMH55" s="714"/>
      <c r="FMI55" s="713"/>
      <c r="FMJ55" s="714"/>
      <c r="FMK55" s="713"/>
      <c r="FML55" s="714"/>
      <c r="FMM55" s="713"/>
      <c r="FMN55" s="714"/>
      <c r="FMO55" s="713"/>
      <c r="FMP55" s="714"/>
      <c r="FMQ55" s="713"/>
      <c r="FMR55" s="714"/>
      <c r="FMS55" s="713"/>
      <c r="FMT55" s="714"/>
      <c r="FMU55" s="713"/>
      <c r="FMV55" s="714"/>
      <c r="FMW55" s="713"/>
      <c r="FMX55" s="714"/>
      <c r="FMY55" s="713"/>
      <c r="FMZ55" s="714"/>
      <c r="FNA55" s="713"/>
      <c r="FNB55" s="714"/>
      <c r="FNC55" s="713"/>
      <c r="FND55" s="714"/>
      <c r="FNE55" s="713"/>
      <c r="FNF55" s="714"/>
      <c r="FNG55" s="713"/>
      <c r="FNH55" s="714"/>
      <c r="FNI55" s="713"/>
      <c r="FNJ55" s="714"/>
      <c r="FNK55" s="713"/>
      <c r="FNL55" s="714"/>
      <c r="FNM55" s="713"/>
      <c r="FNN55" s="714"/>
      <c r="FNO55" s="713"/>
      <c r="FNP55" s="714"/>
      <c r="FNQ55" s="713"/>
      <c r="FNR55" s="714"/>
      <c r="FNS55" s="713"/>
      <c r="FNT55" s="714"/>
      <c r="FNU55" s="713"/>
      <c r="FNV55" s="714"/>
      <c r="FNW55" s="713"/>
      <c r="FNX55" s="714"/>
      <c r="FNY55" s="713"/>
      <c r="FNZ55" s="714"/>
      <c r="FOA55" s="713"/>
      <c r="FOB55" s="714"/>
      <c r="FOC55" s="713"/>
      <c r="FOD55" s="714"/>
      <c r="FOE55" s="713"/>
      <c r="FOF55" s="714"/>
      <c r="FOG55" s="713"/>
      <c r="FOH55" s="714"/>
      <c r="FOI55" s="713"/>
      <c r="FOJ55" s="714"/>
      <c r="FOK55" s="713"/>
      <c r="FOL55" s="714"/>
      <c r="FOM55" s="713"/>
      <c r="FON55" s="714"/>
      <c r="FOO55" s="713"/>
      <c r="FOP55" s="714"/>
      <c r="FOQ55" s="713"/>
      <c r="FOR55" s="714"/>
      <c r="FOS55" s="713"/>
      <c r="FOT55" s="714"/>
      <c r="FOU55" s="713"/>
      <c r="FOV55" s="714"/>
      <c r="FOW55" s="713"/>
      <c r="FOX55" s="714"/>
      <c r="FOY55" s="713"/>
      <c r="FOZ55" s="714"/>
      <c r="FPA55" s="713"/>
      <c r="FPB55" s="714"/>
      <c r="FPC55" s="713"/>
      <c r="FPD55" s="714"/>
      <c r="FPE55" s="713"/>
      <c r="FPF55" s="714"/>
      <c r="FPG55" s="713"/>
      <c r="FPH55" s="714"/>
      <c r="FPI55" s="713"/>
      <c r="FPJ55" s="714"/>
      <c r="FPK55" s="713"/>
      <c r="FPL55" s="714"/>
      <c r="FPM55" s="713"/>
      <c r="FPN55" s="714"/>
      <c r="FPO55" s="713"/>
      <c r="FPP55" s="714"/>
      <c r="FPQ55" s="713"/>
      <c r="FPR55" s="714"/>
      <c r="FPS55" s="713"/>
      <c r="FPT55" s="714"/>
      <c r="FPU55" s="713"/>
      <c r="FPV55" s="714"/>
      <c r="FPW55" s="713"/>
      <c r="FPX55" s="714"/>
      <c r="FPY55" s="713"/>
      <c r="FPZ55" s="714"/>
      <c r="FQA55" s="713"/>
      <c r="FQB55" s="714"/>
      <c r="FQC55" s="713"/>
      <c r="FQD55" s="714"/>
      <c r="FQE55" s="713"/>
      <c r="FQF55" s="714"/>
      <c r="FQG55" s="713"/>
      <c r="FQH55" s="714"/>
      <c r="FQI55" s="713"/>
      <c r="FQJ55" s="714"/>
      <c r="FQK55" s="713"/>
      <c r="FQL55" s="714"/>
      <c r="FQM55" s="713"/>
      <c r="FQN55" s="714"/>
      <c r="FQO55" s="713"/>
      <c r="FQP55" s="714"/>
      <c r="FQQ55" s="713"/>
      <c r="FQR55" s="714"/>
      <c r="FQS55" s="713"/>
      <c r="FQT55" s="714"/>
      <c r="FQU55" s="713"/>
      <c r="FQV55" s="714"/>
      <c r="FQW55" s="713"/>
      <c r="FQX55" s="714"/>
      <c r="FQY55" s="713"/>
      <c r="FQZ55" s="714"/>
      <c r="FRA55" s="713"/>
      <c r="FRB55" s="714"/>
      <c r="FRC55" s="713"/>
      <c r="FRD55" s="714"/>
      <c r="FRE55" s="713"/>
      <c r="FRF55" s="714"/>
      <c r="FRG55" s="713"/>
      <c r="FRH55" s="714"/>
      <c r="FRI55" s="713"/>
      <c r="FRJ55" s="714"/>
      <c r="FRK55" s="713"/>
      <c r="FRL55" s="714"/>
      <c r="FRM55" s="713"/>
      <c r="FRN55" s="714"/>
      <c r="FRO55" s="713"/>
      <c r="FRP55" s="714"/>
      <c r="FRQ55" s="713"/>
      <c r="FRR55" s="714"/>
      <c r="FRS55" s="713"/>
      <c r="FRT55" s="714"/>
      <c r="FRU55" s="713"/>
      <c r="FRV55" s="714"/>
      <c r="FRW55" s="713"/>
      <c r="FRX55" s="714"/>
      <c r="FRY55" s="713"/>
      <c r="FRZ55" s="714"/>
      <c r="FSA55" s="713"/>
      <c r="FSB55" s="714"/>
      <c r="FSC55" s="713"/>
      <c r="FSD55" s="714"/>
      <c r="FSE55" s="713"/>
      <c r="FSF55" s="714"/>
      <c r="FSG55" s="713"/>
      <c r="FSH55" s="714"/>
      <c r="FSI55" s="713"/>
      <c r="FSJ55" s="714"/>
      <c r="FSK55" s="713"/>
      <c r="FSL55" s="714"/>
      <c r="FSM55" s="713"/>
      <c r="FSN55" s="714"/>
      <c r="FSO55" s="713"/>
      <c r="FSP55" s="714"/>
      <c r="FSQ55" s="713"/>
      <c r="FSR55" s="714"/>
      <c r="FSS55" s="713"/>
      <c r="FST55" s="714"/>
      <c r="FSU55" s="713"/>
      <c r="FSV55" s="714"/>
      <c r="FSW55" s="713"/>
      <c r="FSX55" s="714"/>
      <c r="FSY55" s="713"/>
      <c r="FSZ55" s="714"/>
      <c r="FTA55" s="713"/>
      <c r="FTB55" s="714"/>
      <c r="FTC55" s="713"/>
      <c r="FTD55" s="714"/>
      <c r="FTE55" s="713"/>
      <c r="FTF55" s="714"/>
      <c r="FTG55" s="713"/>
      <c r="FTH55" s="714"/>
      <c r="FTI55" s="713"/>
      <c r="FTJ55" s="714"/>
      <c r="FTK55" s="713"/>
      <c r="FTL55" s="714"/>
      <c r="FTM55" s="713"/>
      <c r="FTN55" s="714"/>
      <c r="FTO55" s="713"/>
      <c r="FTP55" s="714"/>
      <c r="FTQ55" s="713"/>
      <c r="FTR55" s="714"/>
      <c r="FTS55" s="713"/>
      <c r="FTT55" s="714"/>
      <c r="FTU55" s="713"/>
      <c r="FTV55" s="714"/>
      <c r="FTW55" s="713"/>
      <c r="FTX55" s="714"/>
      <c r="FTY55" s="713"/>
      <c r="FTZ55" s="714"/>
      <c r="FUA55" s="713"/>
      <c r="FUB55" s="714"/>
      <c r="FUC55" s="713"/>
      <c r="FUD55" s="714"/>
      <c r="FUE55" s="713"/>
      <c r="FUF55" s="714"/>
      <c r="FUG55" s="713"/>
      <c r="FUH55" s="714"/>
      <c r="FUI55" s="713"/>
      <c r="FUJ55" s="714"/>
      <c r="FUK55" s="713"/>
      <c r="FUL55" s="714"/>
      <c r="FUM55" s="713"/>
      <c r="FUN55" s="714"/>
      <c r="FUO55" s="713"/>
      <c r="FUP55" s="714"/>
      <c r="FUQ55" s="713"/>
      <c r="FUR55" s="714"/>
      <c r="FUS55" s="713"/>
      <c r="FUT55" s="714"/>
      <c r="FUU55" s="713"/>
      <c r="FUV55" s="714"/>
      <c r="FUW55" s="713"/>
      <c r="FUX55" s="714"/>
      <c r="FUY55" s="713"/>
      <c r="FUZ55" s="714"/>
      <c r="FVA55" s="713"/>
      <c r="FVB55" s="714"/>
      <c r="FVC55" s="713"/>
      <c r="FVD55" s="714"/>
      <c r="FVE55" s="713"/>
      <c r="FVF55" s="714"/>
      <c r="FVG55" s="713"/>
      <c r="FVH55" s="714"/>
      <c r="FVI55" s="713"/>
      <c r="FVJ55" s="714"/>
      <c r="FVK55" s="713"/>
      <c r="FVL55" s="714"/>
      <c r="FVM55" s="713"/>
      <c r="FVN55" s="714"/>
      <c r="FVO55" s="713"/>
      <c r="FVP55" s="714"/>
      <c r="FVQ55" s="713"/>
      <c r="FVR55" s="714"/>
      <c r="FVS55" s="713"/>
      <c r="FVT55" s="714"/>
      <c r="FVU55" s="713"/>
      <c r="FVV55" s="714"/>
      <c r="FVW55" s="713"/>
      <c r="FVX55" s="714"/>
      <c r="FVY55" s="713"/>
      <c r="FVZ55" s="714"/>
      <c r="FWA55" s="713"/>
      <c r="FWB55" s="714"/>
      <c r="FWC55" s="713"/>
      <c r="FWD55" s="714"/>
      <c r="FWE55" s="713"/>
      <c r="FWF55" s="714"/>
      <c r="FWG55" s="713"/>
      <c r="FWH55" s="714"/>
      <c r="FWI55" s="713"/>
      <c r="FWJ55" s="714"/>
      <c r="FWK55" s="713"/>
      <c r="FWL55" s="714"/>
      <c r="FWM55" s="713"/>
      <c r="FWN55" s="714"/>
      <c r="FWO55" s="713"/>
      <c r="FWP55" s="714"/>
      <c r="FWQ55" s="713"/>
      <c r="FWR55" s="714"/>
      <c r="FWS55" s="713"/>
      <c r="FWT55" s="714"/>
      <c r="FWU55" s="713"/>
      <c r="FWV55" s="714"/>
      <c r="FWW55" s="713"/>
      <c r="FWX55" s="714"/>
      <c r="FWY55" s="713"/>
      <c r="FWZ55" s="714"/>
      <c r="FXA55" s="713"/>
      <c r="FXB55" s="714"/>
      <c r="FXC55" s="713"/>
      <c r="FXD55" s="714"/>
      <c r="FXE55" s="713"/>
      <c r="FXF55" s="714"/>
      <c r="FXG55" s="713"/>
      <c r="FXH55" s="714"/>
      <c r="FXI55" s="713"/>
      <c r="FXJ55" s="714"/>
      <c r="FXK55" s="713"/>
      <c r="FXL55" s="714"/>
      <c r="FXM55" s="713"/>
      <c r="FXN55" s="714"/>
      <c r="FXO55" s="713"/>
      <c r="FXP55" s="714"/>
      <c r="FXQ55" s="713"/>
      <c r="FXR55" s="714"/>
      <c r="FXS55" s="713"/>
      <c r="FXT55" s="714"/>
      <c r="FXU55" s="713"/>
      <c r="FXV55" s="714"/>
      <c r="FXW55" s="713"/>
      <c r="FXX55" s="714"/>
      <c r="FXY55" s="713"/>
      <c r="FXZ55" s="714"/>
      <c r="FYA55" s="713"/>
      <c r="FYB55" s="714"/>
      <c r="FYC55" s="713"/>
      <c r="FYD55" s="714"/>
      <c r="FYE55" s="713"/>
      <c r="FYF55" s="714"/>
      <c r="FYG55" s="713"/>
      <c r="FYH55" s="714"/>
      <c r="FYI55" s="713"/>
      <c r="FYJ55" s="714"/>
      <c r="FYK55" s="713"/>
      <c r="FYL55" s="714"/>
      <c r="FYM55" s="713"/>
      <c r="FYN55" s="714"/>
      <c r="FYO55" s="713"/>
      <c r="FYP55" s="714"/>
      <c r="FYQ55" s="713"/>
      <c r="FYR55" s="714"/>
      <c r="FYS55" s="713"/>
      <c r="FYT55" s="714"/>
      <c r="FYU55" s="713"/>
      <c r="FYV55" s="714"/>
      <c r="FYW55" s="713"/>
      <c r="FYX55" s="714"/>
      <c r="FYY55" s="713"/>
      <c r="FYZ55" s="714"/>
      <c r="FZA55" s="713"/>
      <c r="FZB55" s="714"/>
      <c r="FZC55" s="713"/>
      <c r="FZD55" s="714"/>
      <c r="FZE55" s="713"/>
      <c r="FZF55" s="714"/>
      <c r="FZG55" s="713"/>
      <c r="FZH55" s="714"/>
      <c r="FZI55" s="713"/>
      <c r="FZJ55" s="714"/>
      <c r="FZK55" s="713"/>
      <c r="FZL55" s="714"/>
      <c r="FZM55" s="713"/>
      <c r="FZN55" s="714"/>
      <c r="FZO55" s="713"/>
      <c r="FZP55" s="714"/>
      <c r="FZQ55" s="713"/>
      <c r="FZR55" s="714"/>
      <c r="FZS55" s="713"/>
      <c r="FZT55" s="714"/>
      <c r="FZU55" s="713"/>
      <c r="FZV55" s="714"/>
      <c r="FZW55" s="713"/>
      <c r="FZX55" s="714"/>
      <c r="FZY55" s="713"/>
      <c r="FZZ55" s="714"/>
      <c r="GAA55" s="713"/>
      <c r="GAB55" s="714"/>
      <c r="GAC55" s="713"/>
      <c r="GAD55" s="714"/>
      <c r="GAE55" s="713"/>
      <c r="GAF55" s="714"/>
      <c r="GAG55" s="713"/>
      <c r="GAH55" s="714"/>
      <c r="GAI55" s="713"/>
      <c r="GAJ55" s="714"/>
      <c r="GAK55" s="713"/>
      <c r="GAL55" s="714"/>
      <c r="GAM55" s="713"/>
      <c r="GAN55" s="714"/>
      <c r="GAO55" s="713"/>
      <c r="GAP55" s="714"/>
      <c r="GAQ55" s="713"/>
      <c r="GAR55" s="714"/>
      <c r="GAS55" s="713"/>
      <c r="GAT55" s="714"/>
      <c r="GAU55" s="713"/>
      <c r="GAV55" s="714"/>
      <c r="GAW55" s="713"/>
      <c r="GAX55" s="714"/>
      <c r="GAY55" s="713"/>
      <c r="GAZ55" s="714"/>
      <c r="GBA55" s="713"/>
      <c r="GBB55" s="714"/>
      <c r="GBC55" s="713"/>
      <c r="GBD55" s="714"/>
      <c r="GBE55" s="713"/>
      <c r="GBF55" s="714"/>
      <c r="GBG55" s="713"/>
      <c r="GBH55" s="714"/>
      <c r="GBI55" s="713"/>
      <c r="GBJ55" s="714"/>
      <c r="GBK55" s="713"/>
      <c r="GBL55" s="714"/>
      <c r="GBM55" s="713"/>
      <c r="GBN55" s="714"/>
      <c r="GBO55" s="713"/>
      <c r="GBP55" s="714"/>
      <c r="GBQ55" s="713"/>
      <c r="GBR55" s="714"/>
      <c r="GBS55" s="713"/>
      <c r="GBT55" s="714"/>
      <c r="GBU55" s="713"/>
      <c r="GBV55" s="714"/>
      <c r="GBW55" s="713"/>
      <c r="GBX55" s="714"/>
      <c r="GBY55" s="713"/>
      <c r="GBZ55" s="714"/>
      <c r="GCA55" s="713"/>
      <c r="GCB55" s="714"/>
      <c r="GCC55" s="713"/>
      <c r="GCD55" s="714"/>
      <c r="GCE55" s="713"/>
      <c r="GCF55" s="714"/>
      <c r="GCG55" s="713"/>
      <c r="GCH55" s="714"/>
      <c r="GCI55" s="713"/>
      <c r="GCJ55" s="714"/>
      <c r="GCK55" s="713"/>
      <c r="GCL55" s="714"/>
      <c r="GCM55" s="713"/>
      <c r="GCN55" s="714"/>
      <c r="GCO55" s="713"/>
      <c r="GCP55" s="714"/>
      <c r="GCQ55" s="713"/>
      <c r="GCR55" s="714"/>
      <c r="GCS55" s="713"/>
      <c r="GCT55" s="714"/>
      <c r="GCU55" s="713"/>
      <c r="GCV55" s="714"/>
      <c r="GCW55" s="713"/>
      <c r="GCX55" s="714"/>
      <c r="GCY55" s="713"/>
      <c r="GCZ55" s="714"/>
      <c r="GDA55" s="713"/>
      <c r="GDB55" s="714"/>
      <c r="GDC55" s="713"/>
      <c r="GDD55" s="714"/>
      <c r="GDE55" s="713"/>
      <c r="GDF55" s="714"/>
      <c r="GDG55" s="713"/>
      <c r="GDH55" s="714"/>
      <c r="GDI55" s="713"/>
      <c r="GDJ55" s="714"/>
      <c r="GDK55" s="713"/>
      <c r="GDL55" s="714"/>
      <c r="GDM55" s="713"/>
      <c r="GDN55" s="714"/>
      <c r="GDO55" s="713"/>
      <c r="GDP55" s="714"/>
      <c r="GDQ55" s="713"/>
      <c r="GDR55" s="714"/>
      <c r="GDS55" s="713"/>
      <c r="GDT55" s="714"/>
      <c r="GDU55" s="713"/>
      <c r="GDV55" s="714"/>
      <c r="GDW55" s="713"/>
      <c r="GDX55" s="714"/>
      <c r="GDY55" s="713"/>
      <c r="GDZ55" s="714"/>
      <c r="GEA55" s="713"/>
      <c r="GEB55" s="714"/>
      <c r="GEC55" s="713"/>
      <c r="GED55" s="714"/>
      <c r="GEE55" s="713"/>
      <c r="GEF55" s="714"/>
      <c r="GEG55" s="713"/>
      <c r="GEH55" s="714"/>
      <c r="GEI55" s="713"/>
      <c r="GEJ55" s="714"/>
      <c r="GEK55" s="713"/>
      <c r="GEL55" s="714"/>
      <c r="GEM55" s="713"/>
      <c r="GEN55" s="714"/>
      <c r="GEO55" s="713"/>
      <c r="GEP55" s="714"/>
      <c r="GEQ55" s="713"/>
      <c r="GER55" s="714"/>
      <c r="GES55" s="713"/>
      <c r="GET55" s="714"/>
      <c r="GEU55" s="713"/>
      <c r="GEV55" s="714"/>
      <c r="GEW55" s="713"/>
      <c r="GEX55" s="714"/>
      <c r="GEY55" s="713"/>
      <c r="GEZ55" s="714"/>
      <c r="GFA55" s="713"/>
      <c r="GFB55" s="714"/>
      <c r="GFC55" s="713"/>
      <c r="GFD55" s="714"/>
      <c r="GFE55" s="713"/>
      <c r="GFF55" s="714"/>
      <c r="GFG55" s="713"/>
      <c r="GFH55" s="714"/>
      <c r="GFI55" s="713"/>
      <c r="GFJ55" s="714"/>
      <c r="GFK55" s="713"/>
      <c r="GFL55" s="714"/>
      <c r="GFM55" s="713"/>
      <c r="GFN55" s="714"/>
      <c r="GFO55" s="713"/>
      <c r="GFP55" s="714"/>
      <c r="GFQ55" s="713"/>
      <c r="GFR55" s="714"/>
      <c r="GFS55" s="713"/>
      <c r="GFT55" s="714"/>
      <c r="GFU55" s="713"/>
      <c r="GFV55" s="714"/>
      <c r="GFW55" s="713"/>
      <c r="GFX55" s="714"/>
      <c r="GFY55" s="713"/>
      <c r="GFZ55" s="714"/>
      <c r="GGA55" s="713"/>
      <c r="GGB55" s="714"/>
      <c r="GGC55" s="713"/>
      <c r="GGD55" s="714"/>
      <c r="GGE55" s="713"/>
      <c r="GGF55" s="714"/>
      <c r="GGG55" s="713"/>
      <c r="GGH55" s="714"/>
      <c r="GGI55" s="713"/>
      <c r="GGJ55" s="714"/>
      <c r="GGK55" s="713"/>
      <c r="GGL55" s="714"/>
      <c r="GGM55" s="713"/>
      <c r="GGN55" s="714"/>
      <c r="GGO55" s="713"/>
      <c r="GGP55" s="714"/>
      <c r="GGQ55" s="713"/>
      <c r="GGR55" s="714"/>
      <c r="GGS55" s="713"/>
      <c r="GGT55" s="714"/>
      <c r="GGU55" s="713"/>
      <c r="GGV55" s="714"/>
      <c r="GGW55" s="713"/>
      <c r="GGX55" s="714"/>
      <c r="GGY55" s="713"/>
      <c r="GGZ55" s="714"/>
      <c r="GHA55" s="713"/>
      <c r="GHB55" s="714"/>
      <c r="GHC55" s="713"/>
      <c r="GHD55" s="714"/>
      <c r="GHE55" s="713"/>
      <c r="GHF55" s="714"/>
      <c r="GHG55" s="713"/>
      <c r="GHH55" s="714"/>
      <c r="GHI55" s="713"/>
      <c r="GHJ55" s="714"/>
      <c r="GHK55" s="713"/>
      <c r="GHL55" s="714"/>
      <c r="GHM55" s="713"/>
      <c r="GHN55" s="714"/>
      <c r="GHO55" s="713"/>
      <c r="GHP55" s="714"/>
      <c r="GHQ55" s="713"/>
      <c r="GHR55" s="714"/>
      <c r="GHS55" s="713"/>
      <c r="GHT55" s="714"/>
      <c r="GHU55" s="713"/>
      <c r="GHV55" s="714"/>
      <c r="GHW55" s="713"/>
      <c r="GHX55" s="714"/>
      <c r="GHY55" s="713"/>
      <c r="GHZ55" s="714"/>
      <c r="GIA55" s="713"/>
      <c r="GIB55" s="714"/>
      <c r="GIC55" s="713"/>
      <c r="GID55" s="714"/>
      <c r="GIE55" s="713"/>
      <c r="GIF55" s="714"/>
      <c r="GIG55" s="713"/>
      <c r="GIH55" s="714"/>
      <c r="GII55" s="713"/>
      <c r="GIJ55" s="714"/>
      <c r="GIK55" s="713"/>
      <c r="GIL55" s="714"/>
      <c r="GIM55" s="713"/>
      <c r="GIN55" s="714"/>
      <c r="GIO55" s="713"/>
      <c r="GIP55" s="714"/>
      <c r="GIQ55" s="713"/>
      <c r="GIR55" s="714"/>
      <c r="GIS55" s="713"/>
      <c r="GIT55" s="714"/>
      <c r="GIU55" s="713"/>
      <c r="GIV55" s="714"/>
      <c r="GIW55" s="713"/>
      <c r="GIX55" s="714"/>
      <c r="GIY55" s="713"/>
      <c r="GIZ55" s="714"/>
      <c r="GJA55" s="713"/>
      <c r="GJB55" s="714"/>
      <c r="GJC55" s="713"/>
      <c r="GJD55" s="714"/>
      <c r="GJE55" s="713"/>
      <c r="GJF55" s="714"/>
      <c r="GJG55" s="713"/>
      <c r="GJH55" s="714"/>
      <c r="GJI55" s="713"/>
      <c r="GJJ55" s="714"/>
      <c r="GJK55" s="713"/>
      <c r="GJL55" s="714"/>
      <c r="GJM55" s="713"/>
      <c r="GJN55" s="714"/>
      <c r="GJO55" s="713"/>
      <c r="GJP55" s="714"/>
      <c r="GJQ55" s="713"/>
      <c r="GJR55" s="714"/>
      <c r="GJS55" s="713"/>
      <c r="GJT55" s="714"/>
      <c r="GJU55" s="713"/>
      <c r="GJV55" s="714"/>
      <c r="GJW55" s="713"/>
      <c r="GJX55" s="714"/>
      <c r="GJY55" s="713"/>
      <c r="GJZ55" s="714"/>
      <c r="GKA55" s="713"/>
      <c r="GKB55" s="714"/>
      <c r="GKC55" s="713"/>
      <c r="GKD55" s="714"/>
      <c r="GKE55" s="713"/>
      <c r="GKF55" s="714"/>
      <c r="GKG55" s="713"/>
      <c r="GKH55" s="714"/>
      <c r="GKI55" s="713"/>
      <c r="GKJ55" s="714"/>
      <c r="GKK55" s="713"/>
      <c r="GKL55" s="714"/>
      <c r="GKM55" s="713"/>
      <c r="GKN55" s="714"/>
      <c r="GKO55" s="713"/>
      <c r="GKP55" s="714"/>
      <c r="GKQ55" s="713"/>
      <c r="GKR55" s="714"/>
      <c r="GKS55" s="713"/>
      <c r="GKT55" s="714"/>
      <c r="GKU55" s="713"/>
      <c r="GKV55" s="714"/>
      <c r="GKW55" s="713"/>
      <c r="GKX55" s="714"/>
      <c r="GKY55" s="713"/>
      <c r="GKZ55" s="714"/>
      <c r="GLA55" s="713"/>
      <c r="GLB55" s="714"/>
      <c r="GLC55" s="713"/>
      <c r="GLD55" s="714"/>
      <c r="GLE55" s="713"/>
      <c r="GLF55" s="714"/>
      <c r="GLG55" s="713"/>
      <c r="GLH55" s="714"/>
      <c r="GLI55" s="713"/>
      <c r="GLJ55" s="714"/>
      <c r="GLK55" s="713"/>
      <c r="GLL55" s="714"/>
      <c r="GLM55" s="713"/>
      <c r="GLN55" s="714"/>
      <c r="GLO55" s="713"/>
      <c r="GLP55" s="714"/>
      <c r="GLQ55" s="713"/>
      <c r="GLR55" s="714"/>
      <c r="GLS55" s="713"/>
      <c r="GLT55" s="714"/>
      <c r="GLU55" s="713"/>
      <c r="GLV55" s="714"/>
      <c r="GLW55" s="713"/>
      <c r="GLX55" s="714"/>
      <c r="GLY55" s="713"/>
      <c r="GLZ55" s="714"/>
      <c r="GMA55" s="713"/>
      <c r="GMB55" s="714"/>
      <c r="GMC55" s="713"/>
      <c r="GMD55" s="714"/>
      <c r="GME55" s="713"/>
      <c r="GMF55" s="714"/>
      <c r="GMG55" s="713"/>
      <c r="GMH55" s="714"/>
      <c r="GMI55" s="713"/>
      <c r="GMJ55" s="714"/>
      <c r="GMK55" s="713"/>
      <c r="GML55" s="714"/>
      <c r="GMM55" s="713"/>
      <c r="GMN55" s="714"/>
      <c r="GMO55" s="713"/>
      <c r="GMP55" s="714"/>
      <c r="GMQ55" s="713"/>
      <c r="GMR55" s="714"/>
      <c r="GMS55" s="713"/>
      <c r="GMT55" s="714"/>
      <c r="GMU55" s="713"/>
      <c r="GMV55" s="714"/>
      <c r="GMW55" s="713"/>
      <c r="GMX55" s="714"/>
      <c r="GMY55" s="713"/>
      <c r="GMZ55" s="714"/>
      <c r="GNA55" s="713"/>
      <c r="GNB55" s="714"/>
      <c r="GNC55" s="713"/>
      <c r="GND55" s="714"/>
      <c r="GNE55" s="713"/>
      <c r="GNF55" s="714"/>
      <c r="GNG55" s="713"/>
      <c r="GNH55" s="714"/>
      <c r="GNI55" s="713"/>
      <c r="GNJ55" s="714"/>
      <c r="GNK55" s="713"/>
      <c r="GNL55" s="714"/>
      <c r="GNM55" s="713"/>
      <c r="GNN55" s="714"/>
      <c r="GNO55" s="713"/>
      <c r="GNP55" s="714"/>
      <c r="GNQ55" s="713"/>
      <c r="GNR55" s="714"/>
      <c r="GNS55" s="713"/>
      <c r="GNT55" s="714"/>
      <c r="GNU55" s="713"/>
      <c r="GNV55" s="714"/>
      <c r="GNW55" s="713"/>
      <c r="GNX55" s="714"/>
      <c r="GNY55" s="713"/>
      <c r="GNZ55" s="714"/>
      <c r="GOA55" s="713"/>
      <c r="GOB55" s="714"/>
      <c r="GOC55" s="713"/>
      <c r="GOD55" s="714"/>
      <c r="GOE55" s="713"/>
      <c r="GOF55" s="714"/>
      <c r="GOG55" s="713"/>
      <c r="GOH55" s="714"/>
      <c r="GOI55" s="713"/>
      <c r="GOJ55" s="714"/>
      <c r="GOK55" s="713"/>
      <c r="GOL55" s="714"/>
      <c r="GOM55" s="713"/>
      <c r="GON55" s="714"/>
      <c r="GOO55" s="713"/>
      <c r="GOP55" s="714"/>
      <c r="GOQ55" s="713"/>
      <c r="GOR55" s="714"/>
      <c r="GOS55" s="713"/>
      <c r="GOT55" s="714"/>
      <c r="GOU55" s="713"/>
      <c r="GOV55" s="714"/>
      <c r="GOW55" s="713"/>
      <c r="GOX55" s="714"/>
      <c r="GOY55" s="713"/>
      <c r="GOZ55" s="714"/>
      <c r="GPA55" s="713"/>
      <c r="GPB55" s="714"/>
      <c r="GPC55" s="713"/>
      <c r="GPD55" s="714"/>
      <c r="GPE55" s="713"/>
      <c r="GPF55" s="714"/>
      <c r="GPG55" s="713"/>
      <c r="GPH55" s="714"/>
      <c r="GPI55" s="713"/>
      <c r="GPJ55" s="714"/>
      <c r="GPK55" s="713"/>
      <c r="GPL55" s="714"/>
      <c r="GPM55" s="713"/>
      <c r="GPN55" s="714"/>
      <c r="GPO55" s="713"/>
      <c r="GPP55" s="714"/>
      <c r="GPQ55" s="713"/>
      <c r="GPR55" s="714"/>
      <c r="GPS55" s="713"/>
      <c r="GPT55" s="714"/>
      <c r="GPU55" s="713"/>
      <c r="GPV55" s="714"/>
      <c r="GPW55" s="713"/>
      <c r="GPX55" s="714"/>
      <c r="GPY55" s="713"/>
      <c r="GPZ55" s="714"/>
      <c r="GQA55" s="713"/>
      <c r="GQB55" s="714"/>
      <c r="GQC55" s="713"/>
      <c r="GQD55" s="714"/>
      <c r="GQE55" s="713"/>
      <c r="GQF55" s="714"/>
      <c r="GQG55" s="713"/>
      <c r="GQH55" s="714"/>
      <c r="GQI55" s="713"/>
      <c r="GQJ55" s="714"/>
      <c r="GQK55" s="713"/>
      <c r="GQL55" s="714"/>
      <c r="GQM55" s="713"/>
      <c r="GQN55" s="714"/>
      <c r="GQO55" s="713"/>
      <c r="GQP55" s="714"/>
      <c r="GQQ55" s="713"/>
      <c r="GQR55" s="714"/>
      <c r="GQS55" s="713"/>
      <c r="GQT55" s="714"/>
      <c r="GQU55" s="713"/>
      <c r="GQV55" s="714"/>
      <c r="GQW55" s="713"/>
      <c r="GQX55" s="714"/>
      <c r="GQY55" s="713"/>
      <c r="GQZ55" s="714"/>
      <c r="GRA55" s="713"/>
      <c r="GRB55" s="714"/>
      <c r="GRC55" s="713"/>
      <c r="GRD55" s="714"/>
      <c r="GRE55" s="713"/>
      <c r="GRF55" s="714"/>
      <c r="GRG55" s="713"/>
      <c r="GRH55" s="714"/>
      <c r="GRI55" s="713"/>
      <c r="GRJ55" s="714"/>
      <c r="GRK55" s="713"/>
      <c r="GRL55" s="714"/>
      <c r="GRM55" s="713"/>
      <c r="GRN55" s="714"/>
      <c r="GRO55" s="713"/>
      <c r="GRP55" s="714"/>
      <c r="GRQ55" s="713"/>
      <c r="GRR55" s="714"/>
      <c r="GRS55" s="713"/>
      <c r="GRT55" s="714"/>
      <c r="GRU55" s="713"/>
      <c r="GRV55" s="714"/>
      <c r="GRW55" s="713"/>
      <c r="GRX55" s="714"/>
      <c r="GRY55" s="713"/>
      <c r="GRZ55" s="714"/>
      <c r="GSA55" s="713"/>
      <c r="GSB55" s="714"/>
      <c r="GSC55" s="713"/>
      <c r="GSD55" s="714"/>
      <c r="GSE55" s="713"/>
      <c r="GSF55" s="714"/>
      <c r="GSG55" s="713"/>
      <c r="GSH55" s="714"/>
      <c r="GSI55" s="713"/>
      <c r="GSJ55" s="714"/>
      <c r="GSK55" s="713"/>
      <c r="GSL55" s="714"/>
      <c r="GSM55" s="713"/>
      <c r="GSN55" s="714"/>
      <c r="GSO55" s="713"/>
      <c r="GSP55" s="714"/>
      <c r="GSQ55" s="713"/>
      <c r="GSR55" s="714"/>
      <c r="GSS55" s="713"/>
      <c r="GST55" s="714"/>
      <c r="GSU55" s="713"/>
      <c r="GSV55" s="714"/>
      <c r="GSW55" s="713"/>
      <c r="GSX55" s="714"/>
      <c r="GSY55" s="713"/>
      <c r="GSZ55" s="714"/>
      <c r="GTA55" s="713"/>
      <c r="GTB55" s="714"/>
      <c r="GTC55" s="713"/>
      <c r="GTD55" s="714"/>
      <c r="GTE55" s="713"/>
      <c r="GTF55" s="714"/>
      <c r="GTG55" s="713"/>
      <c r="GTH55" s="714"/>
      <c r="GTI55" s="713"/>
      <c r="GTJ55" s="714"/>
      <c r="GTK55" s="713"/>
      <c r="GTL55" s="714"/>
      <c r="GTM55" s="713"/>
      <c r="GTN55" s="714"/>
      <c r="GTO55" s="713"/>
      <c r="GTP55" s="714"/>
      <c r="GTQ55" s="713"/>
      <c r="GTR55" s="714"/>
      <c r="GTS55" s="713"/>
      <c r="GTT55" s="714"/>
      <c r="GTU55" s="713"/>
      <c r="GTV55" s="714"/>
      <c r="GTW55" s="713"/>
      <c r="GTX55" s="714"/>
      <c r="GTY55" s="713"/>
      <c r="GTZ55" s="714"/>
      <c r="GUA55" s="713"/>
      <c r="GUB55" s="714"/>
      <c r="GUC55" s="713"/>
      <c r="GUD55" s="714"/>
      <c r="GUE55" s="713"/>
      <c r="GUF55" s="714"/>
      <c r="GUG55" s="713"/>
      <c r="GUH55" s="714"/>
      <c r="GUI55" s="713"/>
      <c r="GUJ55" s="714"/>
      <c r="GUK55" s="713"/>
      <c r="GUL55" s="714"/>
      <c r="GUM55" s="713"/>
      <c r="GUN55" s="714"/>
      <c r="GUO55" s="713"/>
      <c r="GUP55" s="714"/>
      <c r="GUQ55" s="713"/>
      <c r="GUR55" s="714"/>
      <c r="GUS55" s="713"/>
      <c r="GUT55" s="714"/>
      <c r="GUU55" s="713"/>
      <c r="GUV55" s="714"/>
      <c r="GUW55" s="713"/>
      <c r="GUX55" s="714"/>
      <c r="GUY55" s="713"/>
      <c r="GUZ55" s="714"/>
      <c r="GVA55" s="713"/>
      <c r="GVB55" s="714"/>
      <c r="GVC55" s="713"/>
      <c r="GVD55" s="714"/>
      <c r="GVE55" s="713"/>
      <c r="GVF55" s="714"/>
      <c r="GVG55" s="713"/>
      <c r="GVH55" s="714"/>
      <c r="GVI55" s="713"/>
      <c r="GVJ55" s="714"/>
      <c r="GVK55" s="713"/>
      <c r="GVL55" s="714"/>
      <c r="GVM55" s="713"/>
      <c r="GVN55" s="714"/>
      <c r="GVO55" s="713"/>
      <c r="GVP55" s="714"/>
      <c r="GVQ55" s="713"/>
      <c r="GVR55" s="714"/>
      <c r="GVS55" s="713"/>
      <c r="GVT55" s="714"/>
      <c r="GVU55" s="713"/>
      <c r="GVV55" s="714"/>
      <c r="GVW55" s="713"/>
      <c r="GVX55" s="714"/>
      <c r="GVY55" s="713"/>
      <c r="GVZ55" s="714"/>
      <c r="GWA55" s="713"/>
      <c r="GWB55" s="714"/>
      <c r="GWC55" s="713"/>
      <c r="GWD55" s="714"/>
      <c r="GWE55" s="713"/>
      <c r="GWF55" s="714"/>
      <c r="GWG55" s="713"/>
      <c r="GWH55" s="714"/>
      <c r="GWI55" s="713"/>
      <c r="GWJ55" s="714"/>
      <c r="GWK55" s="713"/>
      <c r="GWL55" s="714"/>
      <c r="GWM55" s="713"/>
      <c r="GWN55" s="714"/>
      <c r="GWO55" s="713"/>
      <c r="GWP55" s="714"/>
      <c r="GWQ55" s="713"/>
      <c r="GWR55" s="714"/>
      <c r="GWS55" s="713"/>
      <c r="GWT55" s="714"/>
      <c r="GWU55" s="713"/>
      <c r="GWV55" s="714"/>
      <c r="GWW55" s="713"/>
      <c r="GWX55" s="714"/>
      <c r="GWY55" s="713"/>
      <c r="GWZ55" s="714"/>
      <c r="GXA55" s="713"/>
      <c r="GXB55" s="714"/>
      <c r="GXC55" s="713"/>
      <c r="GXD55" s="714"/>
      <c r="GXE55" s="713"/>
      <c r="GXF55" s="714"/>
      <c r="GXG55" s="713"/>
      <c r="GXH55" s="714"/>
      <c r="GXI55" s="713"/>
      <c r="GXJ55" s="714"/>
      <c r="GXK55" s="713"/>
      <c r="GXL55" s="714"/>
      <c r="GXM55" s="713"/>
      <c r="GXN55" s="714"/>
      <c r="GXO55" s="713"/>
      <c r="GXP55" s="714"/>
      <c r="GXQ55" s="713"/>
      <c r="GXR55" s="714"/>
      <c r="GXS55" s="713"/>
      <c r="GXT55" s="714"/>
      <c r="GXU55" s="713"/>
      <c r="GXV55" s="714"/>
      <c r="GXW55" s="713"/>
      <c r="GXX55" s="714"/>
      <c r="GXY55" s="713"/>
      <c r="GXZ55" s="714"/>
      <c r="GYA55" s="713"/>
      <c r="GYB55" s="714"/>
      <c r="GYC55" s="713"/>
      <c r="GYD55" s="714"/>
      <c r="GYE55" s="713"/>
      <c r="GYF55" s="714"/>
      <c r="GYG55" s="713"/>
      <c r="GYH55" s="714"/>
      <c r="GYI55" s="713"/>
      <c r="GYJ55" s="714"/>
      <c r="GYK55" s="713"/>
      <c r="GYL55" s="714"/>
      <c r="GYM55" s="713"/>
      <c r="GYN55" s="714"/>
      <c r="GYO55" s="713"/>
      <c r="GYP55" s="714"/>
      <c r="GYQ55" s="713"/>
      <c r="GYR55" s="714"/>
      <c r="GYS55" s="713"/>
      <c r="GYT55" s="714"/>
      <c r="GYU55" s="713"/>
      <c r="GYV55" s="714"/>
      <c r="GYW55" s="713"/>
      <c r="GYX55" s="714"/>
      <c r="GYY55" s="713"/>
      <c r="GYZ55" s="714"/>
      <c r="GZA55" s="713"/>
      <c r="GZB55" s="714"/>
      <c r="GZC55" s="713"/>
      <c r="GZD55" s="714"/>
      <c r="GZE55" s="713"/>
      <c r="GZF55" s="714"/>
      <c r="GZG55" s="713"/>
      <c r="GZH55" s="714"/>
      <c r="GZI55" s="713"/>
      <c r="GZJ55" s="714"/>
      <c r="GZK55" s="713"/>
      <c r="GZL55" s="714"/>
      <c r="GZM55" s="713"/>
      <c r="GZN55" s="714"/>
      <c r="GZO55" s="713"/>
      <c r="GZP55" s="714"/>
      <c r="GZQ55" s="713"/>
      <c r="GZR55" s="714"/>
      <c r="GZS55" s="713"/>
      <c r="GZT55" s="714"/>
      <c r="GZU55" s="713"/>
      <c r="GZV55" s="714"/>
      <c r="GZW55" s="713"/>
      <c r="GZX55" s="714"/>
      <c r="GZY55" s="713"/>
      <c r="GZZ55" s="714"/>
      <c r="HAA55" s="713"/>
      <c r="HAB55" s="714"/>
      <c r="HAC55" s="713"/>
      <c r="HAD55" s="714"/>
      <c r="HAE55" s="713"/>
      <c r="HAF55" s="714"/>
      <c r="HAG55" s="713"/>
      <c r="HAH55" s="714"/>
      <c r="HAI55" s="713"/>
      <c r="HAJ55" s="714"/>
      <c r="HAK55" s="713"/>
      <c r="HAL55" s="714"/>
      <c r="HAM55" s="713"/>
      <c r="HAN55" s="714"/>
      <c r="HAO55" s="713"/>
      <c r="HAP55" s="714"/>
      <c r="HAQ55" s="713"/>
      <c r="HAR55" s="714"/>
      <c r="HAS55" s="713"/>
      <c r="HAT55" s="714"/>
      <c r="HAU55" s="713"/>
      <c r="HAV55" s="714"/>
      <c r="HAW55" s="713"/>
      <c r="HAX55" s="714"/>
      <c r="HAY55" s="713"/>
      <c r="HAZ55" s="714"/>
      <c r="HBA55" s="713"/>
      <c r="HBB55" s="714"/>
      <c r="HBC55" s="713"/>
      <c r="HBD55" s="714"/>
      <c r="HBE55" s="713"/>
      <c r="HBF55" s="714"/>
      <c r="HBG55" s="713"/>
      <c r="HBH55" s="714"/>
      <c r="HBI55" s="713"/>
      <c r="HBJ55" s="714"/>
      <c r="HBK55" s="713"/>
      <c r="HBL55" s="714"/>
      <c r="HBM55" s="713"/>
      <c r="HBN55" s="714"/>
      <c r="HBO55" s="713"/>
      <c r="HBP55" s="714"/>
      <c r="HBQ55" s="713"/>
      <c r="HBR55" s="714"/>
      <c r="HBS55" s="713"/>
      <c r="HBT55" s="714"/>
      <c r="HBU55" s="713"/>
      <c r="HBV55" s="714"/>
      <c r="HBW55" s="713"/>
      <c r="HBX55" s="714"/>
      <c r="HBY55" s="713"/>
      <c r="HBZ55" s="714"/>
      <c r="HCA55" s="713"/>
      <c r="HCB55" s="714"/>
      <c r="HCC55" s="713"/>
      <c r="HCD55" s="714"/>
      <c r="HCE55" s="713"/>
      <c r="HCF55" s="714"/>
      <c r="HCG55" s="713"/>
      <c r="HCH55" s="714"/>
      <c r="HCI55" s="713"/>
      <c r="HCJ55" s="714"/>
      <c r="HCK55" s="713"/>
      <c r="HCL55" s="714"/>
      <c r="HCM55" s="713"/>
      <c r="HCN55" s="714"/>
      <c r="HCO55" s="713"/>
      <c r="HCP55" s="714"/>
      <c r="HCQ55" s="713"/>
      <c r="HCR55" s="714"/>
      <c r="HCS55" s="713"/>
      <c r="HCT55" s="714"/>
      <c r="HCU55" s="713"/>
      <c r="HCV55" s="714"/>
      <c r="HCW55" s="713"/>
      <c r="HCX55" s="714"/>
      <c r="HCY55" s="713"/>
      <c r="HCZ55" s="714"/>
      <c r="HDA55" s="713"/>
      <c r="HDB55" s="714"/>
      <c r="HDC55" s="713"/>
      <c r="HDD55" s="714"/>
      <c r="HDE55" s="713"/>
      <c r="HDF55" s="714"/>
      <c r="HDG55" s="713"/>
      <c r="HDH55" s="714"/>
      <c r="HDI55" s="713"/>
      <c r="HDJ55" s="714"/>
      <c r="HDK55" s="713"/>
      <c r="HDL55" s="714"/>
      <c r="HDM55" s="713"/>
      <c r="HDN55" s="714"/>
      <c r="HDO55" s="713"/>
      <c r="HDP55" s="714"/>
      <c r="HDQ55" s="713"/>
      <c r="HDR55" s="714"/>
      <c r="HDS55" s="713"/>
      <c r="HDT55" s="714"/>
      <c r="HDU55" s="713"/>
      <c r="HDV55" s="714"/>
      <c r="HDW55" s="713"/>
      <c r="HDX55" s="714"/>
      <c r="HDY55" s="713"/>
      <c r="HDZ55" s="714"/>
      <c r="HEA55" s="713"/>
      <c r="HEB55" s="714"/>
      <c r="HEC55" s="713"/>
      <c r="HED55" s="714"/>
      <c r="HEE55" s="713"/>
      <c r="HEF55" s="714"/>
      <c r="HEG55" s="713"/>
      <c r="HEH55" s="714"/>
      <c r="HEI55" s="713"/>
      <c r="HEJ55" s="714"/>
      <c r="HEK55" s="713"/>
      <c r="HEL55" s="714"/>
      <c r="HEM55" s="713"/>
      <c r="HEN55" s="714"/>
      <c r="HEO55" s="713"/>
      <c r="HEP55" s="714"/>
      <c r="HEQ55" s="713"/>
      <c r="HER55" s="714"/>
      <c r="HES55" s="713"/>
      <c r="HET55" s="714"/>
      <c r="HEU55" s="713"/>
      <c r="HEV55" s="714"/>
      <c r="HEW55" s="713"/>
      <c r="HEX55" s="714"/>
      <c r="HEY55" s="713"/>
      <c r="HEZ55" s="714"/>
      <c r="HFA55" s="713"/>
      <c r="HFB55" s="714"/>
      <c r="HFC55" s="713"/>
      <c r="HFD55" s="714"/>
      <c r="HFE55" s="713"/>
      <c r="HFF55" s="714"/>
      <c r="HFG55" s="713"/>
      <c r="HFH55" s="714"/>
      <c r="HFI55" s="713"/>
      <c r="HFJ55" s="714"/>
      <c r="HFK55" s="713"/>
      <c r="HFL55" s="714"/>
      <c r="HFM55" s="713"/>
      <c r="HFN55" s="714"/>
      <c r="HFO55" s="713"/>
      <c r="HFP55" s="714"/>
      <c r="HFQ55" s="713"/>
      <c r="HFR55" s="714"/>
      <c r="HFS55" s="713"/>
      <c r="HFT55" s="714"/>
      <c r="HFU55" s="713"/>
      <c r="HFV55" s="714"/>
      <c r="HFW55" s="713"/>
      <c r="HFX55" s="714"/>
      <c r="HFY55" s="713"/>
      <c r="HFZ55" s="714"/>
      <c r="HGA55" s="713"/>
      <c r="HGB55" s="714"/>
      <c r="HGC55" s="713"/>
      <c r="HGD55" s="714"/>
      <c r="HGE55" s="713"/>
      <c r="HGF55" s="714"/>
      <c r="HGG55" s="713"/>
      <c r="HGH55" s="714"/>
      <c r="HGI55" s="713"/>
      <c r="HGJ55" s="714"/>
      <c r="HGK55" s="713"/>
      <c r="HGL55" s="714"/>
      <c r="HGM55" s="713"/>
      <c r="HGN55" s="714"/>
      <c r="HGO55" s="713"/>
      <c r="HGP55" s="714"/>
      <c r="HGQ55" s="713"/>
      <c r="HGR55" s="714"/>
      <c r="HGS55" s="713"/>
      <c r="HGT55" s="714"/>
      <c r="HGU55" s="713"/>
      <c r="HGV55" s="714"/>
      <c r="HGW55" s="713"/>
      <c r="HGX55" s="714"/>
      <c r="HGY55" s="713"/>
      <c r="HGZ55" s="714"/>
      <c r="HHA55" s="713"/>
      <c r="HHB55" s="714"/>
      <c r="HHC55" s="713"/>
      <c r="HHD55" s="714"/>
      <c r="HHE55" s="713"/>
      <c r="HHF55" s="714"/>
      <c r="HHG55" s="713"/>
      <c r="HHH55" s="714"/>
      <c r="HHI55" s="713"/>
      <c r="HHJ55" s="714"/>
      <c r="HHK55" s="713"/>
      <c r="HHL55" s="714"/>
      <c r="HHM55" s="713"/>
      <c r="HHN55" s="714"/>
      <c r="HHO55" s="713"/>
      <c r="HHP55" s="714"/>
      <c r="HHQ55" s="713"/>
      <c r="HHR55" s="714"/>
      <c r="HHS55" s="713"/>
      <c r="HHT55" s="714"/>
      <c r="HHU55" s="713"/>
      <c r="HHV55" s="714"/>
      <c r="HHW55" s="713"/>
      <c r="HHX55" s="714"/>
      <c r="HHY55" s="713"/>
      <c r="HHZ55" s="714"/>
      <c r="HIA55" s="713"/>
      <c r="HIB55" s="714"/>
      <c r="HIC55" s="713"/>
      <c r="HID55" s="714"/>
      <c r="HIE55" s="713"/>
      <c r="HIF55" s="714"/>
      <c r="HIG55" s="713"/>
      <c r="HIH55" s="714"/>
      <c r="HII55" s="713"/>
      <c r="HIJ55" s="714"/>
      <c r="HIK55" s="713"/>
      <c r="HIL55" s="714"/>
      <c r="HIM55" s="713"/>
      <c r="HIN55" s="714"/>
      <c r="HIO55" s="713"/>
      <c r="HIP55" s="714"/>
      <c r="HIQ55" s="713"/>
      <c r="HIR55" s="714"/>
      <c r="HIS55" s="713"/>
      <c r="HIT55" s="714"/>
      <c r="HIU55" s="713"/>
      <c r="HIV55" s="714"/>
      <c r="HIW55" s="713"/>
      <c r="HIX55" s="714"/>
      <c r="HIY55" s="713"/>
      <c r="HIZ55" s="714"/>
      <c r="HJA55" s="713"/>
      <c r="HJB55" s="714"/>
      <c r="HJC55" s="713"/>
      <c r="HJD55" s="714"/>
      <c r="HJE55" s="713"/>
      <c r="HJF55" s="714"/>
      <c r="HJG55" s="713"/>
      <c r="HJH55" s="714"/>
      <c r="HJI55" s="713"/>
      <c r="HJJ55" s="714"/>
      <c r="HJK55" s="713"/>
      <c r="HJL55" s="714"/>
      <c r="HJM55" s="713"/>
      <c r="HJN55" s="714"/>
      <c r="HJO55" s="713"/>
      <c r="HJP55" s="714"/>
      <c r="HJQ55" s="713"/>
      <c r="HJR55" s="714"/>
      <c r="HJS55" s="713"/>
      <c r="HJT55" s="714"/>
      <c r="HJU55" s="713"/>
      <c r="HJV55" s="714"/>
      <c r="HJW55" s="713"/>
      <c r="HJX55" s="714"/>
      <c r="HJY55" s="713"/>
      <c r="HJZ55" s="714"/>
      <c r="HKA55" s="713"/>
      <c r="HKB55" s="714"/>
      <c r="HKC55" s="713"/>
      <c r="HKD55" s="714"/>
      <c r="HKE55" s="713"/>
      <c r="HKF55" s="714"/>
      <c r="HKG55" s="713"/>
      <c r="HKH55" s="714"/>
      <c r="HKI55" s="713"/>
      <c r="HKJ55" s="714"/>
      <c r="HKK55" s="713"/>
      <c r="HKL55" s="714"/>
      <c r="HKM55" s="713"/>
      <c r="HKN55" s="714"/>
      <c r="HKO55" s="713"/>
      <c r="HKP55" s="714"/>
      <c r="HKQ55" s="713"/>
      <c r="HKR55" s="714"/>
      <c r="HKS55" s="713"/>
      <c r="HKT55" s="714"/>
      <c r="HKU55" s="713"/>
      <c r="HKV55" s="714"/>
      <c r="HKW55" s="713"/>
      <c r="HKX55" s="714"/>
      <c r="HKY55" s="713"/>
      <c r="HKZ55" s="714"/>
      <c r="HLA55" s="713"/>
      <c r="HLB55" s="714"/>
      <c r="HLC55" s="713"/>
      <c r="HLD55" s="714"/>
      <c r="HLE55" s="713"/>
      <c r="HLF55" s="714"/>
      <c r="HLG55" s="713"/>
      <c r="HLH55" s="714"/>
      <c r="HLI55" s="713"/>
      <c r="HLJ55" s="714"/>
      <c r="HLK55" s="713"/>
      <c r="HLL55" s="714"/>
      <c r="HLM55" s="713"/>
      <c r="HLN55" s="714"/>
      <c r="HLO55" s="713"/>
      <c r="HLP55" s="714"/>
      <c r="HLQ55" s="713"/>
      <c r="HLR55" s="714"/>
      <c r="HLS55" s="713"/>
      <c r="HLT55" s="714"/>
      <c r="HLU55" s="713"/>
      <c r="HLV55" s="714"/>
      <c r="HLW55" s="713"/>
      <c r="HLX55" s="714"/>
      <c r="HLY55" s="713"/>
      <c r="HLZ55" s="714"/>
      <c r="HMA55" s="713"/>
      <c r="HMB55" s="714"/>
      <c r="HMC55" s="713"/>
      <c r="HMD55" s="714"/>
      <c r="HME55" s="713"/>
      <c r="HMF55" s="714"/>
      <c r="HMG55" s="713"/>
      <c r="HMH55" s="714"/>
      <c r="HMI55" s="713"/>
      <c r="HMJ55" s="714"/>
      <c r="HMK55" s="713"/>
      <c r="HML55" s="714"/>
      <c r="HMM55" s="713"/>
      <c r="HMN55" s="714"/>
      <c r="HMO55" s="713"/>
      <c r="HMP55" s="714"/>
      <c r="HMQ55" s="713"/>
      <c r="HMR55" s="714"/>
      <c r="HMS55" s="713"/>
      <c r="HMT55" s="714"/>
      <c r="HMU55" s="713"/>
      <c r="HMV55" s="714"/>
      <c r="HMW55" s="713"/>
      <c r="HMX55" s="714"/>
      <c r="HMY55" s="713"/>
      <c r="HMZ55" s="714"/>
      <c r="HNA55" s="713"/>
      <c r="HNB55" s="714"/>
      <c r="HNC55" s="713"/>
      <c r="HND55" s="714"/>
      <c r="HNE55" s="713"/>
      <c r="HNF55" s="714"/>
      <c r="HNG55" s="713"/>
      <c r="HNH55" s="714"/>
      <c r="HNI55" s="713"/>
      <c r="HNJ55" s="714"/>
      <c r="HNK55" s="713"/>
      <c r="HNL55" s="714"/>
      <c r="HNM55" s="713"/>
      <c r="HNN55" s="714"/>
      <c r="HNO55" s="713"/>
      <c r="HNP55" s="714"/>
      <c r="HNQ55" s="713"/>
      <c r="HNR55" s="714"/>
      <c r="HNS55" s="713"/>
      <c r="HNT55" s="714"/>
      <c r="HNU55" s="713"/>
      <c r="HNV55" s="714"/>
      <c r="HNW55" s="713"/>
      <c r="HNX55" s="714"/>
      <c r="HNY55" s="713"/>
      <c r="HNZ55" s="714"/>
      <c r="HOA55" s="713"/>
      <c r="HOB55" s="714"/>
      <c r="HOC55" s="713"/>
      <c r="HOD55" s="714"/>
      <c r="HOE55" s="713"/>
      <c r="HOF55" s="714"/>
      <c r="HOG55" s="713"/>
      <c r="HOH55" s="714"/>
      <c r="HOI55" s="713"/>
      <c r="HOJ55" s="714"/>
      <c r="HOK55" s="713"/>
      <c r="HOL55" s="714"/>
      <c r="HOM55" s="713"/>
      <c r="HON55" s="714"/>
      <c r="HOO55" s="713"/>
      <c r="HOP55" s="714"/>
      <c r="HOQ55" s="713"/>
      <c r="HOR55" s="714"/>
      <c r="HOS55" s="713"/>
      <c r="HOT55" s="714"/>
      <c r="HOU55" s="713"/>
      <c r="HOV55" s="714"/>
      <c r="HOW55" s="713"/>
      <c r="HOX55" s="714"/>
      <c r="HOY55" s="713"/>
      <c r="HOZ55" s="714"/>
      <c r="HPA55" s="713"/>
      <c r="HPB55" s="714"/>
      <c r="HPC55" s="713"/>
      <c r="HPD55" s="714"/>
      <c r="HPE55" s="713"/>
      <c r="HPF55" s="714"/>
      <c r="HPG55" s="713"/>
      <c r="HPH55" s="714"/>
      <c r="HPI55" s="713"/>
      <c r="HPJ55" s="714"/>
      <c r="HPK55" s="713"/>
      <c r="HPL55" s="714"/>
      <c r="HPM55" s="713"/>
      <c r="HPN55" s="714"/>
      <c r="HPO55" s="713"/>
      <c r="HPP55" s="714"/>
      <c r="HPQ55" s="713"/>
      <c r="HPR55" s="714"/>
      <c r="HPS55" s="713"/>
      <c r="HPT55" s="714"/>
      <c r="HPU55" s="713"/>
      <c r="HPV55" s="714"/>
      <c r="HPW55" s="713"/>
      <c r="HPX55" s="714"/>
      <c r="HPY55" s="713"/>
      <c r="HPZ55" s="714"/>
      <c r="HQA55" s="713"/>
      <c r="HQB55" s="714"/>
      <c r="HQC55" s="713"/>
      <c r="HQD55" s="714"/>
      <c r="HQE55" s="713"/>
      <c r="HQF55" s="714"/>
      <c r="HQG55" s="713"/>
      <c r="HQH55" s="714"/>
      <c r="HQI55" s="713"/>
      <c r="HQJ55" s="714"/>
      <c r="HQK55" s="713"/>
      <c r="HQL55" s="714"/>
      <c r="HQM55" s="713"/>
      <c r="HQN55" s="714"/>
      <c r="HQO55" s="713"/>
      <c r="HQP55" s="714"/>
      <c r="HQQ55" s="713"/>
      <c r="HQR55" s="714"/>
      <c r="HQS55" s="713"/>
      <c r="HQT55" s="714"/>
      <c r="HQU55" s="713"/>
      <c r="HQV55" s="714"/>
      <c r="HQW55" s="713"/>
      <c r="HQX55" s="714"/>
      <c r="HQY55" s="713"/>
      <c r="HQZ55" s="714"/>
      <c r="HRA55" s="713"/>
      <c r="HRB55" s="714"/>
      <c r="HRC55" s="713"/>
      <c r="HRD55" s="714"/>
      <c r="HRE55" s="713"/>
      <c r="HRF55" s="714"/>
      <c r="HRG55" s="713"/>
      <c r="HRH55" s="714"/>
      <c r="HRI55" s="713"/>
      <c r="HRJ55" s="714"/>
      <c r="HRK55" s="713"/>
      <c r="HRL55" s="714"/>
      <c r="HRM55" s="713"/>
      <c r="HRN55" s="714"/>
      <c r="HRO55" s="713"/>
      <c r="HRP55" s="714"/>
      <c r="HRQ55" s="713"/>
      <c r="HRR55" s="714"/>
      <c r="HRS55" s="713"/>
      <c r="HRT55" s="714"/>
      <c r="HRU55" s="713"/>
      <c r="HRV55" s="714"/>
      <c r="HRW55" s="713"/>
      <c r="HRX55" s="714"/>
      <c r="HRY55" s="713"/>
      <c r="HRZ55" s="714"/>
      <c r="HSA55" s="713"/>
      <c r="HSB55" s="714"/>
      <c r="HSC55" s="713"/>
      <c r="HSD55" s="714"/>
      <c r="HSE55" s="713"/>
      <c r="HSF55" s="714"/>
      <c r="HSG55" s="713"/>
      <c r="HSH55" s="714"/>
      <c r="HSI55" s="713"/>
      <c r="HSJ55" s="714"/>
      <c r="HSK55" s="713"/>
      <c r="HSL55" s="714"/>
      <c r="HSM55" s="713"/>
      <c r="HSN55" s="714"/>
      <c r="HSO55" s="713"/>
      <c r="HSP55" s="714"/>
      <c r="HSQ55" s="713"/>
      <c r="HSR55" s="714"/>
      <c r="HSS55" s="713"/>
      <c r="HST55" s="714"/>
      <c r="HSU55" s="713"/>
      <c r="HSV55" s="714"/>
      <c r="HSW55" s="713"/>
      <c r="HSX55" s="714"/>
      <c r="HSY55" s="713"/>
      <c r="HSZ55" s="714"/>
      <c r="HTA55" s="713"/>
      <c r="HTB55" s="714"/>
      <c r="HTC55" s="713"/>
      <c r="HTD55" s="714"/>
      <c r="HTE55" s="713"/>
      <c r="HTF55" s="714"/>
      <c r="HTG55" s="713"/>
      <c r="HTH55" s="714"/>
      <c r="HTI55" s="713"/>
      <c r="HTJ55" s="714"/>
      <c r="HTK55" s="713"/>
      <c r="HTL55" s="714"/>
      <c r="HTM55" s="713"/>
      <c r="HTN55" s="714"/>
      <c r="HTO55" s="713"/>
      <c r="HTP55" s="714"/>
      <c r="HTQ55" s="713"/>
      <c r="HTR55" s="714"/>
      <c r="HTS55" s="713"/>
      <c r="HTT55" s="714"/>
      <c r="HTU55" s="713"/>
      <c r="HTV55" s="714"/>
      <c r="HTW55" s="713"/>
      <c r="HTX55" s="714"/>
      <c r="HTY55" s="713"/>
      <c r="HTZ55" s="714"/>
      <c r="HUA55" s="713"/>
      <c r="HUB55" s="714"/>
      <c r="HUC55" s="713"/>
      <c r="HUD55" s="714"/>
      <c r="HUE55" s="713"/>
      <c r="HUF55" s="714"/>
      <c r="HUG55" s="713"/>
      <c r="HUH55" s="714"/>
      <c r="HUI55" s="713"/>
      <c r="HUJ55" s="714"/>
      <c r="HUK55" s="713"/>
      <c r="HUL55" s="714"/>
      <c r="HUM55" s="713"/>
      <c r="HUN55" s="714"/>
      <c r="HUO55" s="713"/>
      <c r="HUP55" s="714"/>
      <c r="HUQ55" s="713"/>
      <c r="HUR55" s="714"/>
      <c r="HUS55" s="713"/>
      <c r="HUT55" s="714"/>
      <c r="HUU55" s="713"/>
      <c r="HUV55" s="714"/>
      <c r="HUW55" s="713"/>
      <c r="HUX55" s="714"/>
      <c r="HUY55" s="713"/>
      <c r="HUZ55" s="714"/>
      <c r="HVA55" s="713"/>
      <c r="HVB55" s="714"/>
      <c r="HVC55" s="713"/>
      <c r="HVD55" s="714"/>
      <c r="HVE55" s="713"/>
      <c r="HVF55" s="714"/>
      <c r="HVG55" s="713"/>
      <c r="HVH55" s="714"/>
      <c r="HVI55" s="713"/>
      <c r="HVJ55" s="714"/>
      <c r="HVK55" s="713"/>
      <c r="HVL55" s="714"/>
      <c r="HVM55" s="713"/>
      <c r="HVN55" s="714"/>
      <c r="HVO55" s="713"/>
      <c r="HVP55" s="714"/>
      <c r="HVQ55" s="713"/>
      <c r="HVR55" s="714"/>
      <c r="HVS55" s="713"/>
      <c r="HVT55" s="714"/>
      <c r="HVU55" s="713"/>
      <c r="HVV55" s="714"/>
      <c r="HVW55" s="713"/>
      <c r="HVX55" s="714"/>
      <c r="HVY55" s="713"/>
      <c r="HVZ55" s="714"/>
      <c r="HWA55" s="713"/>
      <c r="HWB55" s="714"/>
      <c r="HWC55" s="713"/>
      <c r="HWD55" s="714"/>
      <c r="HWE55" s="713"/>
      <c r="HWF55" s="714"/>
      <c r="HWG55" s="713"/>
      <c r="HWH55" s="714"/>
      <c r="HWI55" s="713"/>
      <c r="HWJ55" s="714"/>
      <c r="HWK55" s="713"/>
      <c r="HWL55" s="714"/>
      <c r="HWM55" s="713"/>
      <c r="HWN55" s="714"/>
      <c r="HWO55" s="713"/>
      <c r="HWP55" s="714"/>
      <c r="HWQ55" s="713"/>
      <c r="HWR55" s="714"/>
      <c r="HWS55" s="713"/>
      <c r="HWT55" s="714"/>
      <c r="HWU55" s="713"/>
      <c r="HWV55" s="714"/>
      <c r="HWW55" s="713"/>
      <c r="HWX55" s="714"/>
      <c r="HWY55" s="713"/>
      <c r="HWZ55" s="714"/>
      <c r="HXA55" s="713"/>
      <c r="HXB55" s="714"/>
      <c r="HXC55" s="713"/>
      <c r="HXD55" s="714"/>
      <c r="HXE55" s="713"/>
      <c r="HXF55" s="714"/>
      <c r="HXG55" s="713"/>
      <c r="HXH55" s="714"/>
      <c r="HXI55" s="713"/>
      <c r="HXJ55" s="714"/>
      <c r="HXK55" s="713"/>
      <c r="HXL55" s="714"/>
      <c r="HXM55" s="713"/>
      <c r="HXN55" s="714"/>
      <c r="HXO55" s="713"/>
      <c r="HXP55" s="714"/>
      <c r="HXQ55" s="713"/>
      <c r="HXR55" s="714"/>
      <c r="HXS55" s="713"/>
      <c r="HXT55" s="714"/>
      <c r="HXU55" s="713"/>
      <c r="HXV55" s="714"/>
      <c r="HXW55" s="713"/>
      <c r="HXX55" s="714"/>
      <c r="HXY55" s="713"/>
      <c r="HXZ55" s="714"/>
      <c r="HYA55" s="713"/>
      <c r="HYB55" s="714"/>
      <c r="HYC55" s="713"/>
      <c r="HYD55" s="714"/>
      <c r="HYE55" s="713"/>
      <c r="HYF55" s="714"/>
      <c r="HYG55" s="713"/>
      <c r="HYH55" s="714"/>
      <c r="HYI55" s="713"/>
      <c r="HYJ55" s="714"/>
      <c r="HYK55" s="713"/>
      <c r="HYL55" s="714"/>
      <c r="HYM55" s="713"/>
      <c r="HYN55" s="714"/>
      <c r="HYO55" s="713"/>
      <c r="HYP55" s="714"/>
      <c r="HYQ55" s="713"/>
      <c r="HYR55" s="714"/>
      <c r="HYS55" s="713"/>
      <c r="HYT55" s="714"/>
      <c r="HYU55" s="713"/>
      <c r="HYV55" s="714"/>
      <c r="HYW55" s="713"/>
      <c r="HYX55" s="714"/>
      <c r="HYY55" s="713"/>
      <c r="HYZ55" s="714"/>
      <c r="HZA55" s="713"/>
      <c r="HZB55" s="714"/>
      <c r="HZC55" s="713"/>
      <c r="HZD55" s="714"/>
      <c r="HZE55" s="713"/>
      <c r="HZF55" s="714"/>
      <c r="HZG55" s="713"/>
      <c r="HZH55" s="714"/>
      <c r="HZI55" s="713"/>
      <c r="HZJ55" s="714"/>
      <c r="HZK55" s="713"/>
      <c r="HZL55" s="714"/>
      <c r="HZM55" s="713"/>
      <c r="HZN55" s="714"/>
      <c r="HZO55" s="713"/>
      <c r="HZP55" s="714"/>
      <c r="HZQ55" s="713"/>
      <c r="HZR55" s="714"/>
      <c r="HZS55" s="713"/>
      <c r="HZT55" s="714"/>
      <c r="HZU55" s="713"/>
      <c r="HZV55" s="714"/>
      <c r="HZW55" s="713"/>
      <c r="HZX55" s="714"/>
      <c r="HZY55" s="713"/>
      <c r="HZZ55" s="714"/>
      <c r="IAA55" s="713"/>
      <c r="IAB55" s="714"/>
      <c r="IAC55" s="713"/>
      <c r="IAD55" s="714"/>
      <c r="IAE55" s="713"/>
      <c r="IAF55" s="714"/>
      <c r="IAG55" s="713"/>
      <c r="IAH55" s="714"/>
      <c r="IAI55" s="713"/>
      <c r="IAJ55" s="714"/>
      <c r="IAK55" s="713"/>
      <c r="IAL55" s="714"/>
      <c r="IAM55" s="713"/>
      <c r="IAN55" s="714"/>
      <c r="IAO55" s="713"/>
      <c r="IAP55" s="714"/>
      <c r="IAQ55" s="713"/>
      <c r="IAR55" s="714"/>
      <c r="IAS55" s="713"/>
      <c r="IAT55" s="714"/>
      <c r="IAU55" s="713"/>
      <c r="IAV55" s="714"/>
      <c r="IAW55" s="713"/>
      <c r="IAX55" s="714"/>
      <c r="IAY55" s="713"/>
      <c r="IAZ55" s="714"/>
      <c r="IBA55" s="713"/>
      <c r="IBB55" s="714"/>
      <c r="IBC55" s="713"/>
      <c r="IBD55" s="714"/>
      <c r="IBE55" s="713"/>
      <c r="IBF55" s="714"/>
      <c r="IBG55" s="713"/>
      <c r="IBH55" s="714"/>
      <c r="IBI55" s="713"/>
      <c r="IBJ55" s="714"/>
      <c r="IBK55" s="713"/>
      <c r="IBL55" s="714"/>
      <c r="IBM55" s="713"/>
      <c r="IBN55" s="714"/>
      <c r="IBO55" s="713"/>
      <c r="IBP55" s="714"/>
      <c r="IBQ55" s="713"/>
      <c r="IBR55" s="714"/>
      <c r="IBS55" s="713"/>
      <c r="IBT55" s="714"/>
      <c r="IBU55" s="713"/>
      <c r="IBV55" s="714"/>
      <c r="IBW55" s="713"/>
      <c r="IBX55" s="714"/>
      <c r="IBY55" s="713"/>
      <c r="IBZ55" s="714"/>
      <c r="ICA55" s="713"/>
      <c r="ICB55" s="714"/>
      <c r="ICC55" s="713"/>
      <c r="ICD55" s="714"/>
      <c r="ICE55" s="713"/>
      <c r="ICF55" s="714"/>
      <c r="ICG55" s="713"/>
      <c r="ICH55" s="714"/>
      <c r="ICI55" s="713"/>
      <c r="ICJ55" s="714"/>
      <c r="ICK55" s="713"/>
      <c r="ICL55" s="714"/>
      <c r="ICM55" s="713"/>
      <c r="ICN55" s="714"/>
      <c r="ICO55" s="713"/>
      <c r="ICP55" s="714"/>
      <c r="ICQ55" s="713"/>
      <c r="ICR55" s="714"/>
      <c r="ICS55" s="713"/>
      <c r="ICT55" s="714"/>
      <c r="ICU55" s="713"/>
      <c r="ICV55" s="714"/>
      <c r="ICW55" s="713"/>
      <c r="ICX55" s="714"/>
      <c r="ICY55" s="713"/>
      <c r="ICZ55" s="714"/>
      <c r="IDA55" s="713"/>
      <c r="IDB55" s="714"/>
      <c r="IDC55" s="713"/>
      <c r="IDD55" s="714"/>
      <c r="IDE55" s="713"/>
      <c r="IDF55" s="714"/>
      <c r="IDG55" s="713"/>
      <c r="IDH55" s="714"/>
      <c r="IDI55" s="713"/>
      <c r="IDJ55" s="714"/>
      <c r="IDK55" s="713"/>
      <c r="IDL55" s="714"/>
      <c r="IDM55" s="713"/>
      <c r="IDN55" s="714"/>
      <c r="IDO55" s="713"/>
      <c r="IDP55" s="714"/>
      <c r="IDQ55" s="713"/>
      <c r="IDR55" s="714"/>
      <c r="IDS55" s="713"/>
      <c r="IDT55" s="714"/>
      <c r="IDU55" s="713"/>
      <c r="IDV55" s="714"/>
      <c r="IDW55" s="713"/>
      <c r="IDX55" s="714"/>
      <c r="IDY55" s="713"/>
      <c r="IDZ55" s="714"/>
      <c r="IEA55" s="713"/>
      <c r="IEB55" s="714"/>
      <c r="IEC55" s="713"/>
      <c r="IED55" s="714"/>
      <c r="IEE55" s="713"/>
      <c r="IEF55" s="714"/>
      <c r="IEG55" s="713"/>
      <c r="IEH55" s="714"/>
      <c r="IEI55" s="713"/>
      <c r="IEJ55" s="714"/>
      <c r="IEK55" s="713"/>
      <c r="IEL55" s="714"/>
      <c r="IEM55" s="713"/>
      <c r="IEN55" s="714"/>
      <c r="IEO55" s="713"/>
      <c r="IEP55" s="714"/>
      <c r="IEQ55" s="713"/>
      <c r="IER55" s="714"/>
      <c r="IES55" s="713"/>
      <c r="IET55" s="714"/>
      <c r="IEU55" s="713"/>
      <c r="IEV55" s="714"/>
      <c r="IEW55" s="713"/>
      <c r="IEX55" s="714"/>
      <c r="IEY55" s="713"/>
      <c r="IEZ55" s="714"/>
      <c r="IFA55" s="713"/>
      <c r="IFB55" s="714"/>
      <c r="IFC55" s="713"/>
      <c r="IFD55" s="714"/>
      <c r="IFE55" s="713"/>
      <c r="IFF55" s="714"/>
      <c r="IFG55" s="713"/>
      <c r="IFH55" s="714"/>
      <c r="IFI55" s="713"/>
      <c r="IFJ55" s="714"/>
      <c r="IFK55" s="713"/>
      <c r="IFL55" s="714"/>
      <c r="IFM55" s="713"/>
      <c r="IFN55" s="714"/>
      <c r="IFO55" s="713"/>
      <c r="IFP55" s="714"/>
      <c r="IFQ55" s="713"/>
      <c r="IFR55" s="714"/>
      <c r="IFS55" s="713"/>
      <c r="IFT55" s="714"/>
      <c r="IFU55" s="713"/>
      <c r="IFV55" s="714"/>
      <c r="IFW55" s="713"/>
      <c r="IFX55" s="714"/>
      <c r="IFY55" s="713"/>
      <c r="IFZ55" s="714"/>
      <c r="IGA55" s="713"/>
      <c r="IGB55" s="714"/>
      <c r="IGC55" s="713"/>
      <c r="IGD55" s="714"/>
      <c r="IGE55" s="713"/>
      <c r="IGF55" s="714"/>
      <c r="IGG55" s="713"/>
      <c r="IGH55" s="714"/>
      <c r="IGI55" s="713"/>
      <c r="IGJ55" s="714"/>
      <c r="IGK55" s="713"/>
      <c r="IGL55" s="714"/>
      <c r="IGM55" s="713"/>
      <c r="IGN55" s="714"/>
      <c r="IGO55" s="713"/>
      <c r="IGP55" s="714"/>
      <c r="IGQ55" s="713"/>
      <c r="IGR55" s="714"/>
      <c r="IGS55" s="713"/>
      <c r="IGT55" s="714"/>
      <c r="IGU55" s="713"/>
      <c r="IGV55" s="714"/>
      <c r="IGW55" s="713"/>
      <c r="IGX55" s="714"/>
      <c r="IGY55" s="713"/>
      <c r="IGZ55" s="714"/>
      <c r="IHA55" s="713"/>
      <c r="IHB55" s="714"/>
      <c r="IHC55" s="713"/>
      <c r="IHD55" s="714"/>
      <c r="IHE55" s="713"/>
      <c r="IHF55" s="714"/>
      <c r="IHG55" s="713"/>
      <c r="IHH55" s="714"/>
      <c r="IHI55" s="713"/>
      <c r="IHJ55" s="714"/>
      <c r="IHK55" s="713"/>
      <c r="IHL55" s="714"/>
      <c r="IHM55" s="713"/>
      <c r="IHN55" s="714"/>
      <c r="IHO55" s="713"/>
      <c r="IHP55" s="714"/>
      <c r="IHQ55" s="713"/>
      <c r="IHR55" s="714"/>
      <c r="IHS55" s="713"/>
      <c r="IHT55" s="714"/>
      <c r="IHU55" s="713"/>
      <c r="IHV55" s="714"/>
      <c r="IHW55" s="713"/>
      <c r="IHX55" s="714"/>
      <c r="IHY55" s="713"/>
      <c r="IHZ55" s="714"/>
      <c r="IIA55" s="713"/>
      <c r="IIB55" s="714"/>
      <c r="IIC55" s="713"/>
      <c r="IID55" s="714"/>
      <c r="IIE55" s="713"/>
      <c r="IIF55" s="714"/>
      <c r="IIG55" s="713"/>
      <c r="IIH55" s="714"/>
      <c r="III55" s="713"/>
      <c r="IIJ55" s="714"/>
      <c r="IIK55" s="713"/>
      <c r="IIL55" s="714"/>
      <c r="IIM55" s="713"/>
      <c r="IIN55" s="714"/>
      <c r="IIO55" s="713"/>
      <c r="IIP55" s="714"/>
      <c r="IIQ55" s="713"/>
      <c r="IIR55" s="714"/>
      <c r="IIS55" s="713"/>
      <c r="IIT55" s="714"/>
      <c r="IIU55" s="713"/>
      <c r="IIV55" s="714"/>
      <c r="IIW55" s="713"/>
      <c r="IIX55" s="714"/>
      <c r="IIY55" s="713"/>
      <c r="IIZ55" s="714"/>
      <c r="IJA55" s="713"/>
      <c r="IJB55" s="714"/>
      <c r="IJC55" s="713"/>
      <c r="IJD55" s="714"/>
      <c r="IJE55" s="713"/>
      <c r="IJF55" s="714"/>
      <c r="IJG55" s="713"/>
      <c r="IJH55" s="714"/>
      <c r="IJI55" s="713"/>
      <c r="IJJ55" s="714"/>
      <c r="IJK55" s="713"/>
      <c r="IJL55" s="714"/>
      <c r="IJM55" s="713"/>
      <c r="IJN55" s="714"/>
      <c r="IJO55" s="713"/>
      <c r="IJP55" s="714"/>
      <c r="IJQ55" s="713"/>
      <c r="IJR55" s="714"/>
      <c r="IJS55" s="713"/>
      <c r="IJT55" s="714"/>
      <c r="IJU55" s="713"/>
      <c r="IJV55" s="714"/>
      <c r="IJW55" s="713"/>
      <c r="IJX55" s="714"/>
      <c r="IJY55" s="713"/>
      <c r="IJZ55" s="714"/>
      <c r="IKA55" s="713"/>
      <c r="IKB55" s="714"/>
      <c r="IKC55" s="713"/>
      <c r="IKD55" s="714"/>
      <c r="IKE55" s="713"/>
      <c r="IKF55" s="714"/>
      <c r="IKG55" s="713"/>
      <c r="IKH55" s="714"/>
      <c r="IKI55" s="713"/>
      <c r="IKJ55" s="714"/>
      <c r="IKK55" s="713"/>
      <c r="IKL55" s="714"/>
      <c r="IKM55" s="713"/>
      <c r="IKN55" s="714"/>
      <c r="IKO55" s="713"/>
      <c r="IKP55" s="714"/>
      <c r="IKQ55" s="713"/>
      <c r="IKR55" s="714"/>
      <c r="IKS55" s="713"/>
      <c r="IKT55" s="714"/>
      <c r="IKU55" s="713"/>
      <c r="IKV55" s="714"/>
      <c r="IKW55" s="713"/>
      <c r="IKX55" s="714"/>
      <c r="IKY55" s="713"/>
      <c r="IKZ55" s="714"/>
      <c r="ILA55" s="713"/>
      <c r="ILB55" s="714"/>
      <c r="ILC55" s="713"/>
      <c r="ILD55" s="714"/>
      <c r="ILE55" s="713"/>
      <c r="ILF55" s="714"/>
      <c r="ILG55" s="713"/>
      <c r="ILH55" s="714"/>
      <c r="ILI55" s="713"/>
      <c r="ILJ55" s="714"/>
      <c r="ILK55" s="713"/>
      <c r="ILL55" s="714"/>
      <c r="ILM55" s="713"/>
      <c r="ILN55" s="714"/>
      <c r="ILO55" s="713"/>
      <c r="ILP55" s="714"/>
      <c r="ILQ55" s="713"/>
      <c r="ILR55" s="714"/>
      <c r="ILS55" s="713"/>
      <c r="ILT55" s="714"/>
      <c r="ILU55" s="713"/>
      <c r="ILV55" s="714"/>
      <c r="ILW55" s="713"/>
      <c r="ILX55" s="714"/>
      <c r="ILY55" s="713"/>
      <c r="ILZ55" s="714"/>
      <c r="IMA55" s="713"/>
      <c r="IMB55" s="714"/>
      <c r="IMC55" s="713"/>
      <c r="IMD55" s="714"/>
      <c r="IME55" s="713"/>
      <c r="IMF55" s="714"/>
      <c r="IMG55" s="713"/>
      <c r="IMH55" s="714"/>
      <c r="IMI55" s="713"/>
      <c r="IMJ55" s="714"/>
      <c r="IMK55" s="713"/>
      <c r="IML55" s="714"/>
      <c r="IMM55" s="713"/>
      <c r="IMN55" s="714"/>
      <c r="IMO55" s="713"/>
      <c r="IMP55" s="714"/>
      <c r="IMQ55" s="713"/>
      <c r="IMR55" s="714"/>
      <c r="IMS55" s="713"/>
      <c r="IMT55" s="714"/>
      <c r="IMU55" s="713"/>
      <c r="IMV55" s="714"/>
      <c r="IMW55" s="713"/>
      <c r="IMX55" s="714"/>
      <c r="IMY55" s="713"/>
      <c r="IMZ55" s="714"/>
      <c r="INA55" s="713"/>
      <c r="INB55" s="714"/>
      <c r="INC55" s="713"/>
      <c r="IND55" s="714"/>
      <c r="INE55" s="713"/>
      <c r="INF55" s="714"/>
      <c r="ING55" s="713"/>
      <c r="INH55" s="714"/>
      <c r="INI55" s="713"/>
      <c r="INJ55" s="714"/>
      <c r="INK55" s="713"/>
      <c r="INL55" s="714"/>
      <c r="INM55" s="713"/>
      <c r="INN55" s="714"/>
      <c r="INO55" s="713"/>
      <c r="INP55" s="714"/>
      <c r="INQ55" s="713"/>
      <c r="INR55" s="714"/>
      <c r="INS55" s="713"/>
      <c r="INT55" s="714"/>
      <c r="INU55" s="713"/>
      <c r="INV55" s="714"/>
      <c r="INW55" s="713"/>
      <c r="INX55" s="714"/>
      <c r="INY55" s="713"/>
      <c r="INZ55" s="714"/>
      <c r="IOA55" s="713"/>
      <c r="IOB55" s="714"/>
      <c r="IOC55" s="713"/>
      <c r="IOD55" s="714"/>
      <c r="IOE55" s="713"/>
      <c r="IOF55" s="714"/>
      <c r="IOG55" s="713"/>
      <c r="IOH55" s="714"/>
      <c r="IOI55" s="713"/>
      <c r="IOJ55" s="714"/>
      <c r="IOK55" s="713"/>
      <c r="IOL55" s="714"/>
      <c r="IOM55" s="713"/>
      <c r="ION55" s="714"/>
      <c r="IOO55" s="713"/>
      <c r="IOP55" s="714"/>
      <c r="IOQ55" s="713"/>
      <c r="IOR55" s="714"/>
      <c r="IOS55" s="713"/>
      <c r="IOT55" s="714"/>
      <c r="IOU55" s="713"/>
      <c r="IOV55" s="714"/>
      <c r="IOW55" s="713"/>
      <c r="IOX55" s="714"/>
      <c r="IOY55" s="713"/>
      <c r="IOZ55" s="714"/>
      <c r="IPA55" s="713"/>
      <c r="IPB55" s="714"/>
      <c r="IPC55" s="713"/>
      <c r="IPD55" s="714"/>
      <c r="IPE55" s="713"/>
      <c r="IPF55" s="714"/>
      <c r="IPG55" s="713"/>
      <c r="IPH55" s="714"/>
      <c r="IPI55" s="713"/>
      <c r="IPJ55" s="714"/>
      <c r="IPK55" s="713"/>
      <c r="IPL55" s="714"/>
      <c r="IPM55" s="713"/>
      <c r="IPN55" s="714"/>
      <c r="IPO55" s="713"/>
      <c r="IPP55" s="714"/>
      <c r="IPQ55" s="713"/>
      <c r="IPR55" s="714"/>
      <c r="IPS55" s="713"/>
      <c r="IPT55" s="714"/>
      <c r="IPU55" s="713"/>
      <c r="IPV55" s="714"/>
      <c r="IPW55" s="713"/>
      <c r="IPX55" s="714"/>
      <c r="IPY55" s="713"/>
      <c r="IPZ55" s="714"/>
      <c r="IQA55" s="713"/>
      <c r="IQB55" s="714"/>
      <c r="IQC55" s="713"/>
      <c r="IQD55" s="714"/>
      <c r="IQE55" s="713"/>
      <c r="IQF55" s="714"/>
      <c r="IQG55" s="713"/>
      <c r="IQH55" s="714"/>
      <c r="IQI55" s="713"/>
      <c r="IQJ55" s="714"/>
      <c r="IQK55" s="713"/>
      <c r="IQL55" s="714"/>
      <c r="IQM55" s="713"/>
      <c r="IQN55" s="714"/>
      <c r="IQO55" s="713"/>
      <c r="IQP55" s="714"/>
      <c r="IQQ55" s="713"/>
      <c r="IQR55" s="714"/>
      <c r="IQS55" s="713"/>
      <c r="IQT55" s="714"/>
      <c r="IQU55" s="713"/>
      <c r="IQV55" s="714"/>
      <c r="IQW55" s="713"/>
      <c r="IQX55" s="714"/>
      <c r="IQY55" s="713"/>
      <c r="IQZ55" s="714"/>
      <c r="IRA55" s="713"/>
      <c r="IRB55" s="714"/>
      <c r="IRC55" s="713"/>
      <c r="IRD55" s="714"/>
      <c r="IRE55" s="713"/>
      <c r="IRF55" s="714"/>
      <c r="IRG55" s="713"/>
      <c r="IRH55" s="714"/>
      <c r="IRI55" s="713"/>
      <c r="IRJ55" s="714"/>
      <c r="IRK55" s="713"/>
      <c r="IRL55" s="714"/>
      <c r="IRM55" s="713"/>
      <c r="IRN55" s="714"/>
      <c r="IRO55" s="713"/>
      <c r="IRP55" s="714"/>
      <c r="IRQ55" s="713"/>
      <c r="IRR55" s="714"/>
      <c r="IRS55" s="713"/>
      <c r="IRT55" s="714"/>
      <c r="IRU55" s="713"/>
      <c r="IRV55" s="714"/>
      <c r="IRW55" s="713"/>
      <c r="IRX55" s="714"/>
      <c r="IRY55" s="713"/>
      <c r="IRZ55" s="714"/>
      <c r="ISA55" s="713"/>
      <c r="ISB55" s="714"/>
      <c r="ISC55" s="713"/>
      <c r="ISD55" s="714"/>
      <c r="ISE55" s="713"/>
      <c r="ISF55" s="714"/>
      <c r="ISG55" s="713"/>
      <c r="ISH55" s="714"/>
      <c r="ISI55" s="713"/>
      <c r="ISJ55" s="714"/>
      <c r="ISK55" s="713"/>
      <c r="ISL55" s="714"/>
      <c r="ISM55" s="713"/>
      <c r="ISN55" s="714"/>
      <c r="ISO55" s="713"/>
      <c r="ISP55" s="714"/>
      <c r="ISQ55" s="713"/>
      <c r="ISR55" s="714"/>
      <c r="ISS55" s="713"/>
      <c r="IST55" s="714"/>
      <c r="ISU55" s="713"/>
      <c r="ISV55" s="714"/>
      <c r="ISW55" s="713"/>
      <c r="ISX55" s="714"/>
      <c r="ISY55" s="713"/>
      <c r="ISZ55" s="714"/>
      <c r="ITA55" s="713"/>
      <c r="ITB55" s="714"/>
      <c r="ITC55" s="713"/>
      <c r="ITD55" s="714"/>
      <c r="ITE55" s="713"/>
      <c r="ITF55" s="714"/>
      <c r="ITG55" s="713"/>
      <c r="ITH55" s="714"/>
      <c r="ITI55" s="713"/>
      <c r="ITJ55" s="714"/>
      <c r="ITK55" s="713"/>
      <c r="ITL55" s="714"/>
      <c r="ITM55" s="713"/>
      <c r="ITN55" s="714"/>
      <c r="ITO55" s="713"/>
      <c r="ITP55" s="714"/>
      <c r="ITQ55" s="713"/>
      <c r="ITR55" s="714"/>
      <c r="ITS55" s="713"/>
      <c r="ITT55" s="714"/>
      <c r="ITU55" s="713"/>
      <c r="ITV55" s="714"/>
      <c r="ITW55" s="713"/>
      <c r="ITX55" s="714"/>
      <c r="ITY55" s="713"/>
      <c r="ITZ55" s="714"/>
      <c r="IUA55" s="713"/>
      <c r="IUB55" s="714"/>
      <c r="IUC55" s="713"/>
      <c r="IUD55" s="714"/>
      <c r="IUE55" s="713"/>
      <c r="IUF55" s="714"/>
      <c r="IUG55" s="713"/>
      <c r="IUH55" s="714"/>
      <c r="IUI55" s="713"/>
      <c r="IUJ55" s="714"/>
      <c r="IUK55" s="713"/>
      <c r="IUL55" s="714"/>
      <c r="IUM55" s="713"/>
      <c r="IUN55" s="714"/>
      <c r="IUO55" s="713"/>
      <c r="IUP55" s="714"/>
      <c r="IUQ55" s="713"/>
      <c r="IUR55" s="714"/>
      <c r="IUS55" s="713"/>
      <c r="IUT55" s="714"/>
      <c r="IUU55" s="713"/>
      <c r="IUV55" s="714"/>
      <c r="IUW55" s="713"/>
      <c r="IUX55" s="714"/>
      <c r="IUY55" s="713"/>
      <c r="IUZ55" s="714"/>
      <c r="IVA55" s="713"/>
      <c r="IVB55" s="714"/>
      <c r="IVC55" s="713"/>
      <c r="IVD55" s="714"/>
      <c r="IVE55" s="713"/>
      <c r="IVF55" s="714"/>
      <c r="IVG55" s="713"/>
      <c r="IVH55" s="714"/>
      <c r="IVI55" s="713"/>
      <c r="IVJ55" s="714"/>
      <c r="IVK55" s="713"/>
      <c r="IVL55" s="714"/>
      <c r="IVM55" s="713"/>
      <c r="IVN55" s="714"/>
      <c r="IVO55" s="713"/>
      <c r="IVP55" s="714"/>
      <c r="IVQ55" s="713"/>
      <c r="IVR55" s="714"/>
      <c r="IVS55" s="713"/>
      <c r="IVT55" s="714"/>
      <c r="IVU55" s="713"/>
      <c r="IVV55" s="714"/>
      <c r="IVW55" s="713"/>
      <c r="IVX55" s="714"/>
      <c r="IVY55" s="713"/>
      <c r="IVZ55" s="714"/>
      <c r="IWA55" s="713"/>
      <c r="IWB55" s="714"/>
      <c r="IWC55" s="713"/>
      <c r="IWD55" s="714"/>
      <c r="IWE55" s="713"/>
      <c r="IWF55" s="714"/>
      <c r="IWG55" s="713"/>
      <c r="IWH55" s="714"/>
      <c r="IWI55" s="713"/>
      <c r="IWJ55" s="714"/>
      <c r="IWK55" s="713"/>
      <c r="IWL55" s="714"/>
      <c r="IWM55" s="713"/>
      <c r="IWN55" s="714"/>
      <c r="IWO55" s="713"/>
      <c r="IWP55" s="714"/>
      <c r="IWQ55" s="713"/>
      <c r="IWR55" s="714"/>
      <c r="IWS55" s="713"/>
      <c r="IWT55" s="714"/>
      <c r="IWU55" s="713"/>
      <c r="IWV55" s="714"/>
      <c r="IWW55" s="713"/>
      <c r="IWX55" s="714"/>
      <c r="IWY55" s="713"/>
      <c r="IWZ55" s="714"/>
      <c r="IXA55" s="713"/>
      <c r="IXB55" s="714"/>
      <c r="IXC55" s="713"/>
      <c r="IXD55" s="714"/>
      <c r="IXE55" s="713"/>
      <c r="IXF55" s="714"/>
      <c r="IXG55" s="713"/>
      <c r="IXH55" s="714"/>
      <c r="IXI55" s="713"/>
      <c r="IXJ55" s="714"/>
      <c r="IXK55" s="713"/>
      <c r="IXL55" s="714"/>
      <c r="IXM55" s="713"/>
      <c r="IXN55" s="714"/>
      <c r="IXO55" s="713"/>
      <c r="IXP55" s="714"/>
      <c r="IXQ55" s="713"/>
      <c r="IXR55" s="714"/>
      <c r="IXS55" s="713"/>
      <c r="IXT55" s="714"/>
      <c r="IXU55" s="713"/>
      <c r="IXV55" s="714"/>
      <c r="IXW55" s="713"/>
      <c r="IXX55" s="714"/>
      <c r="IXY55" s="713"/>
      <c r="IXZ55" s="714"/>
      <c r="IYA55" s="713"/>
      <c r="IYB55" s="714"/>
      <c r="IYC55" s="713"/>
      <c r="IYD55" s="714"/>
      <c r="IYE55" s="713"/>
      <c r="IYF55" s="714"/>
      <c r="IYG55" s="713"/>
      <c r="IYH55" s="714"/>
      <c r="IYI55" s="713"/>
      <c r="IYJ55" s="714"/>
      <c r="IYK55" s="713"/>
      <c r="IYL55" s="714"/>
      <c r="IYM55" s="713"/>
      <c r="IYN55" s="714"/>
      <c r="IYO55" s="713"/>
      <c r="IYP55" s="714"/>
      <c r="IYQ55" s="713"/>
      <c r="IYR55" s="714"/>
      <c r="IYS55" s="713"/>
      <c r="IYT55" s="714"/>
      <c r="IYU55" s="713"/>
      <c r="IYV55" s="714"/>
      <c r="IYW55" s="713"/>
      <c r="IYX55" s="714"/>
      <c r="IYY55" s="713"/>
      <c r="IYZ55" s="714"/>
      <c r="IZA55" s="713"/>
      <c r="IZB55" s="714"/>
      <c r="IZC55" s="713"/>
      <c r="IZD55" s="714"/>
      <c r="IZE55" s="713"/>
      <c r="IZF55" s="714"/>
      <c r="IZG55" s="713"/>
      <c r="IZH55" s="714"/>
      <c r="IZI55" s="713"/>
      <c r="IZJ55" s="714"/>
      <c r="IZK55" s="713"/>
      <c r="IZL55" s="714"/>
      <c r="IZM55" s="713"/>
      <c r="IZN55" s="714"/>
      <c r="IZO55" s="713"/>
      <c r="IZP55" s="714"/>
      <c r="IZQ55" s="713"/>
      <c r="IZR55" s="714"/>
      <c r="IZS55" s="713"/>
      <c r="IZT55" s="714"/>
      <c r="IZU55" s="713"/>
      <c r="IZV55" s="714"/>
      <c r="IZW55" s="713"/>
      <c r="IZX55" s="714"/>
      <c r="IZY55" s="713"/>
      <c r="IZZ55" s="714"/>
      <c r="JAA55" s="713"/>
      <c r="JAB55" s="714"/>
      <c r="JAC55" s="713"/>
      <c r="JAD55" s="714"/>
      <c r="JAE55" s="713"/>
      <c r="JAF55" s="714"/>
      <c r="JAG55" s="713"/>
      <c r="JAH55" s="714"/>
      <c r="JAI55" s="713"/>
      <c r="JAJ55" s="714"/>
      <c r="JAK55" s="713"/>
      <c r="JAL55" s="714"/>
      <c r="JAM55" s="713"/>
      <c r="JAN55" s="714"/>
      <c r="JAO55" s="713"/>
      <c r="JAP55" s="714"/>
      <c r="JAQ55" s="713"/>
      <c r="JAR55" s="714"/>
      <c r="JAS55" s="713"/>
      <c r="JAT55" s="714"/>
      <c r="JAU55" s="713"/>
      <c r="JAV55" s="714"/>
      <c r="JAW55" s="713"/>
      <c r="JAX55" s="714"/>
      <c r="JAY55" s="713"/>
      <c r="JAZ55" s="714"/>
      <c r="JBA55" s="713"/>
      <c r="JBB55" s="714"/>
      <c r="JBC55" s="713"/>
      <c r="JBD55" s="714"/>
      <c r="JBE55" s="713"/>
      <c r="JBF55" s="714"/>
      <c r="JBG55" s="713"/>
      <c r="JBH55" s="714"/>
      <c r="JBI55" s="713"/>
      <c r="JBJ55" s="714"/>
      <c r="JBK55" s="713"/>
      <c r="JBL55" s="714"/>
      <c r="JBM55" s="713"/>
      <c r="JBN55" s="714"/>
      <c r="JBO55" s="713"/>
      <c r="JBP55" s="714"/>
      <c r="JBQ55" s="713"/>
      <c r="JBR55" s="714"/>
      <c r="JBS55" s="713"/>
      <c r="JBT55" s="714"/>
      <c r="JBU55" s="713"/>
      <c r="JBV55" s="714"/>
      <c r="JBW55" s="713"/>
      <c r="JBX55" s="714"/>
      <c r="JBY55" s="713"/>
      <c r="JBZ55" s="714"/>
      <c r="JCA55" s="713"/>
      <c r="JCB55" s="714"/>
      <c r="JCC55" s="713"/>
      <c r="JCD55" s="714"/>
      <c r="JCE55" s="713"/>
      <c r="JCF55" s="714"/>
      <c r="JCG55" s="713"/>
      <c r="JCH55" s="714"/>
      <c r="JCI55" s="713"/>
      <c r="JCJ55" s="714"/>
      <c r="JCK55" s="713"/>
      <c r="JCL55" s="714"/>
      <c r="JCM55" s="713"/>
      <c r="JCN55" s="714"/>
      <c r="JCO55" s="713"/>
      <c r="JCP55" s="714"/>
      <c r="JCQ55" s="713"/>
      <c r="JCR55" s="714"/>
      <c r="JCS55" s="713"/>
      <c r="JCT55" s="714"/>
      <c r="JCU55" s="713"/>
      <c r="JCV55" s="714"/>
      <c r="JCW55" s="713"/>
      <c r="JCX55" s="714"/>
      <c r="JCY55" s="713"/>
      <c r="JCZ55" s="714"/>
      <c r="JDA55" s="713"/>
      <c r="JDB55" s="714"/>
      <c r="JDC55" s="713"/>
      <c r="JDD55" s="714"/>
      <c r="JDE55" s="713"/>
      <c r="JDF55" s="714"/>
      <c r="JDG55" s="713"/>
      <c r="JDH55" s="714"/>
      <c r="JDI55" s="713"/>
      <c r="JDJ55" s="714"/>
      <c r="JDK55" s="713"/>
      <c r="JDL55" s="714"/>
      <c r="JDM55" s="713"/>
      <c r="JDN55" s="714"/>
      <c r="JDO55" s="713"/>
      <c r="JDP55" s="714"/>
      <c r="JDQ55" s="713"/>
      <c r="JDR55" s="714"/>
      <c r="JDS55" s="713"/>
      <c r="JDT55" s="714"/>
      <c r="JDU55" s="713"/>
      <c r="JDV55" s="714"/>
      <c r="JDW55" s="713"/>
      <c r="JDX55" s="714"/>
      <c r="JDY55" s="713"/>
      <c r="JDZ55" s="714"/>
      <c r="JEA55" s="713"/>
      <c r="JEB55" s="714"/>
      <c r="JEC55" s="713"/>
      <c r="JED55" s="714"/>
      <c r="JEE55" s="713"/>
      <c r="JEF55" s="714"/>
      <c r="JEG55" s="713"/>
      <c r="JEH55" s="714"/>
      <c r="JEI55" s="713"/>
      <c r="JEJ55" s="714"/>
      <c r="JEK55" s="713"/>
      <c r="JEL55" s="714"/>
      <c r="JEM55" s="713"/>
      <c r="JEN55" s="714"/>
      <c r="JEO55" s="713"/>
      <c r="JEP55" s="714"/>
      <c r="JEQ55" s="713"/>
      <c r="JER55" s="714"/>
      <c r="JES55" s="713"/>
      <c r="JET55" s="714"/>
      <c r="JEU55" s="713"/>
      <c r="JEV55" s="714"/>
      <c r="JEW55" s="713"/>
      <c r="JEX55" s="714"/>
      <c r="JEY55" s="713"/>
      <c r="JEZ55" s="714"/>
      <c r="JFA55" s="713"/>
      <c r="JFB55" s="714"/>
      <c r="JFC55" s="713"/>
      <c r="JFD55" s="714"/>
      <c r="JFE55" s="713"/>
      <c r="JFF55" s="714"/>
      <c r="JFG55" s="713"/>
      <c r="JFH55" s="714"/>
      <c r="JFI55" s="713"/>
      <c r="JFJ55" s="714"/>
      <c r="JFK55" s="713"/>
      <c r="JFL55" s="714"/>
      <c r="JFM55" s="713"/>
      <c r="JFN55" s="714"/>
      <c r="JFO55" s="713"/>
      <c r="JFP55" s="714"/>
      <c r="JFQ55" s="713"/>
      <c r="JFR55" s="714"/>
      <c r="JFS55" s="713"/>
      <c r="JFT55" s="714"/>
      <c r="JFU55" s="713"/>
      <c r="JFV55" s="714"/>
      <c r="JFW55" s="713"/>
      <c r="JFX55" s="714"/>
      <c r="JFY55" s="713"/>
      <c r="JFZ55" s="714"/>
      <c r="JGA55" s="713"/>
      <c r="JGB55" s="714"/>
      <c r="JGC55" s="713"/>
      <c r="JGD55" s="714"/>
      <c r="JGE55" s="713"/>
      <c r="JGF55" s="714"/>
      <c r="JGG55" s="713"/>
      <c r="JGH55" s="714"/>
      <c r="JGI55" s="713"/>
      <c r="JGJ55" s="714"/>
      <c r="JGK55" s="713"/>
      <c r="JGL55" s="714"/>
      <c r="JGM55" s="713"/>
      <c r="JGN55" s="714"/>
      <c r="JGO55" s="713"/>
      <c r="JGP55" s="714"/>
      <c r="JGQ55" s="713"/>
      <c r="JGR55" s="714"/>
      <c r="JGS55" s="713"/>
      <c r="JGT55" s="714"/>
      <c r="JGU55" s="713"/>
      <c r="JGV55" s="714"/>
      <c r="JGW55" s="713"/>
      <c r="JGX55" s="714"/>
      <c r="JGY55" s="713"/>
      <c r="JGZ55" s="714"/>
      <c r="JHA55" s="713"/>
      <c r="JHB55" s="714"/>
      <c r="JHC55" s="713"/>
      <c r="JHD55" s="714"/>
      <c r="JHE55" s="713"/>
      <c r="JHF55" s="714"/>
      <c r="JHG55" s="713"/>
      <c r="JHH55" s="714"/>
      <c r="JHI55" s="713"/>
      <c r="JHJ55" s="714"/>
      <c r="JHK55" s="713"/>
      <c r="JHL55" s="714"/>
      <c r="JHM55" s="713"/>
      <c r="JHN55" s="714"/>
      <c r="JHO55" s="713"/>
      <c r="JHP55" s="714"/>
      <c r="JHQ55" s="713"/>
      <c r="JHR55" s="714"/>
      <c r="JHS55" s="713"/>
      <c r="JHT55" s="714"/>
      <c r="JHU55" s="713"/>
      <c r="JHV55" s="714"/>
      <c r="JHW55" s="713"/>
      <c r="JHX55" s="714"/>
      <c r="JHY55" s="713"/>
      <c r="JHZ55" s="714"/>
      <c r="JIA55" s="713"/>
      <c r="JIB55" s="714"/>
      <c r="JIC55" s="713"/>
      <c r="JID55" s="714"/>
      <c r="JIE55" s="713"/>
      <c r="JIF55" s="714"/>
      <c r="JIG55" s="713"/>
      <c r="JIH55" s="714"/>
      <c r="JII55" s="713"/>
      <c r="JIJ55" s="714"/>
      <c r="JIK55" s="713"/>
      <c r="JIL55" s="714"/>
      <c r="JIM55" s="713"/>
      <c r="JIN55" s="714"/>
      <c r="JIO55" s="713"/>
      <c r="JIP55" s="714"/>
      <c r="JIQ55" s="713"/>
      <c r="JIR55" s="714"/>
      <c r="JIS55" s="713"/>
      <c r="JIT55" s="714"/>
      <c r="JIU55" s="713"/>
      <c r="JIV55" s="714"/>
      <c r="JIW55" s="713"/>
      <c r="JIX55" s="714"/>
      <c r="JIY55" s="713"/>
      <c r="JIZ55" s="714"/>
      <c r="JJA55" s="713"/>
      <c r="JJB55" s="714"/>
      <c r="JJC55" s="713"/>
      <c r="JJD55" s="714"/>
      <c r="JJE55" s="713"/>
      <c r="JJF55" s="714"/>
      <c r="JJG55" s="713"/>
      <c r="JJH55" s="714"/>
      <c r="JJI55" s="713"/>
      <c r="JJJ55" s="714"/>
      <c r="JJK55" s="713"/>
      <c r="JJL55" s="714"/>
      <c r="JJM55" s="713"/>
      <c r="JJN55" s="714"/>
      <c r="JJO55" s="713"/>
      <c r="JJP55" s="714"/>
      <c r="JJQ55" s="713"/>
      <c r="JJR55" s="714"/>
      <c r="JJS55" s="713"/>
      <c r="JJT55" s="714"/>
      <c r="JJU55" s="713"/>
      <c r="JJV55" s="714"/>
      <c r="JJW55" s="713"/>
      <c r="JJX55" s="714"/>
      <c r="JJY55" s="713"/>
      <c r="JJZ55" s="714"/>
      <c r="JKA55" s="713"/>
      <c r="JKB55" s="714"/>
      <c r="JKC55" s="713"/>
      <c r="JKD55" s="714"/>
      <c r="JKE55" s="713"/>
      <c r="JKF55" s="714"/>
      <c r="JKG55" s="713"/>
      <c r="JKH55" s="714"/>
      <c r="JKI55" s="713"/>
      <c r="JKJ55" s="714"/>
      <c r="JKK55" s="713"/>
      <c r="JKL55" s="714"/>
      <c r="JKM55" s="713"/>
      <c r="JKN55" s="714"/>
      <c r="JKO55" s="713"/>
      <c r="JKP55" s="714"/>
      <c r="JKQ55" s="713"/>
      <c r="JKR55" s="714"/>
      <c r="JKS55" s="713"/>
      <c r="JKT55" s="714"/>
      <c r="JKU55" s="713"/>
      <c r="JKV55" s="714"/>
      <c r="JKW55" s="713"/>
      <c r="JKX55" s="714"/>
      <c r="JKY55" s="713"/>
      <c r="JKZ55" s="714"/>
      <c r="JLA55" s="713"/>
      <c r="JLB55" s="714"/>
      <c r="JLC55" s="713"/>
      <c r="JLD55" s="714"/>
      <c r="JLE55" s="713"/>
      <c r="JLF55" s="714"/>
      <c r="JLG55" s="713"/>
      <c r="JLH55" s="714"/>
      <c r="JLI55" s="713"/>
      <c r="JLJ55" s="714"/>
      <c r="JLK55" s="713"/>
      <c r="JLL55" s="714"/>
      <c r="JLM55" s="713"/>
      <c r="JLN55" s="714"/>
      <c r="JLO55" s="713"/>
      <c r="JLP55" s="714"/>
      <c r="JLQ55" s="713"/>
      <c r="JLR55" s="714"/>
      <c r="JLS55" s="713"/>
      <c r="JLT55" s="714"/>
      <c r="JLU55" s="713"/>
      <c r="JLV55" s="714"/>
      <c r="JLW55" s="713"/>
      <c r="JLX55" s="714"/>
      <c r="JLY55" s="713"/>
      <c r="JLZ55" s="714"/>
      <c r="JMA55" s="713"/>
      <c r="JMB55" s="714"/>
      <c r="JMC55" s="713"/>
      <c r="JMD55" s="714"/>
      <c r="JME55" s="713"/>
      <c r="JMF55" s="714"/>
      <c r="JMG55" s="713"/>
      <c r="JMH55" s="714"/>
      <c r="JMI55" s="713"/>
      <c r="JMJ55" s="714"/>
      <c r="JMK55" s="713"/>
      <c r="JML55" s="714"/>
      <c r="JMM55" s="713"/>
      <c r="JMN55" s="714"/>
      <c r="JMO55" s="713"/>
      <c r="JMP55" s="714"/>
      <c r="JMQ55" s="713"/>
      <c r="JMR55" s="714"/>
      <c r="JMS55" s="713"/>
      <c r="JMT55" s="714"/>
      <c r="JMU55" s="713"/>
      <c r="JMV55" s="714"/>
      <c r="JMW55" s="713"/>
      <c r="JMX55" s="714"/>
      <c r="JMY55" s="713"/>
      <c r="JMZ55" s="714"/>
      <c r="JNA55" s="713"/>
      <c r="JNB55" s="714"/>
      <c r="JNC55" s="713"/>
      <c r="JND55" s="714"/>
      <c r="JNE55" s="713"/>
      <c r="JNF55" s="714"/>
      <c r="JNG55" s="713"/>
      <c r="JNH55" s="714"/>
      <c r="JNI55" s="713"/>
      <c r="JNJ55" s="714"/>
      <c r="JNK55" s="713"/>
      <c r="JNL55" s="714"/>
      <c r="JNM55" s="713"/>
      <c r="JNN55" s="714"/>
      <c r="JNO55" s="713"/>
      <c r="JNP55" s="714"/>
      <c r="JNQ55" s="713"/>
      <c r="JNR55" s="714"/>
      <c r="JNS55" s="713"/>
      <c r="JNT55" s="714"/>
      <c r="JNU55" s="713"/>
      <c r="JNV55" s="714"/>
      <c r="JNW55" s="713"/>
      <c r="JNX55" s="714"/>
      <c r="JNY55" s="713"/>
      <c r="JNZ55" s="714"/>
      <c r="JOA55" s="713"/>
      <c r="JOB55" s="714"/>
      <c r="JOC55" s="713"/>
      <c r="JOD55" s="714"/>
      <c r="JOE55" s="713"/>
      <c r="JOF55" s="714"/>
      <c r="JOG55" s="713"/>
      <c r="JOH55" s="714"/>
      <c r="JOI55" s="713"/>
      <c r="JOJ55" s="714"/>
      <c r="JOK55" s="713"/>
      <c r="JOL55" s="714"/>
      <c r="JOM55" s="713"/>
      <c r="JON55" s="714"/>
      <c r="JOO55" s="713"/>
      <c r="JOP55" s="714"/>
      <c r="JOQ55" s="713"/>
      <c r="JOR55" s="714"/>
      <c r="JOS55" s="713"/>
      <c r="JOT55" s="714"/>
      <c r="JOU55" s="713"/>
      <c r="JOV55" s="714"/>
      <c r="JOW55" s="713"/>
      <c r="JOX55" s="714"/>
      <c r="JOY55" s="713"/>
      <c r="JOZ55" s="714"/>
      <c r="JPA55" s="713"/>
      <c r="JPB55" s="714"/>
      <c r="JPC55" s="713"/>
      <c r="JPD55" s="714"/>
      <c r="JPE55" s="713"/>
      <c r="JPF55" s="714"/>
      <c r="JPG55" s="713"/>
      <c r="JPH55" s="714"/>
      <c r="JPI55" s="713"/>
      <c r="JPJ55" s="714"/>
      <c r="JPK55" s="713"/>
      <c r="JPL55" s="714"/>
      <c r="JPM55" s="713"/>
      <c r="JPN55" s="714"/>
      <c r="JPO55" s="713"/>
      <c r="JPP55" s="714"/>
      <c r="JPQ55" s="713"/>
      <c r="JPR55" s="714"/>
      <c r="JPS55" s="713"/>
      <c r="JPT55" s="714"/>
      <c r="JPU55" s="713"/>
      <c r="JPV55" s="714"/>
      <c r="JPW55" s="713"/>
      <c r="JPX55" s="714"/>
      <c r="JPY55" s="713"/>
      <c r="JPZ55" s="714"/>
      <c r="JQA55" s="713"/>
      <c r="JQB55" s="714"/>
      <c r="JQC55" s="713"/>
      <c r="JQD55" s="714"/>
      <c r="JQE55" s="713"/>
      <c r="JQF55" s="714"/>
      <c r="JQG55" s="713"/>
      <c r="JQH55" s="714"/>
      <c r="JQI55" s="713"/>
      <c r="JQJ55" s="714"/>
      <c r="JQK55" s="713"/>
      <c r="JQL55" s="714"/>
      <c r="JQM55" s="713"/>
      <c r="JQN55" s="714"/>
      <c r="JQO55" s="713"/>
      <c r="JQP55" s="714"/>
      <c r="JQQ55" s="713"/>
      <c r="JQR55" s="714"/>
      <c r="JQS55" s="713"/>
      <c r="JQT55" s="714"/>
      <c r="JQU55" s="713"/>
      <c r="JQV55" s="714"/>
      <c r="JQW55" s="713"/>
      <c r="JQX55" s="714"/>
      <c r="JQY55" s="713"/>
      <c r="JQZ55" s="714"/>
      <c r="JRA55" s="713"/>
      <c r="JRB55" s="714"/>
      <c r="JRC55" s="713"/>
      <c r="JRD55" s="714"/>
      <c r="JRE55" s="713"/>
      <c r="JRF55" s="714"/>
      <c r="JRG55" s="713"/>
      <c r="JRH55" s="714"/>
      <c r="JRI55" s="713"/>
      <c r="JRJ55" s="714"/>
      <c r="JRK55" s="713"/>
      <c r="JRL55" s="714"/>
      <c r="JRM55" s="713"/>
      <c r="JRN55" s="714"/>
      <c r="JRO55" s="713"/>
      <c r="JRP55" s="714"/>
      <c r="JRQ55" s="713"/>
      <c r="JRR55" s="714"/>
      <c r="JRS55" s="713"/>
      <c r="JRT55" s="714"/>
      <c r="JRU55" s="713"/>
      <c r="JRV55" s="714"/>
      <c r="JRW55" s="713"/>
      <c r="JRX55" s="714"/>
      <c r="JRY55" s="713"/>
      <c r="JRZ55" s="714"/>
      <c r="JSA55" s="713"/>
      <c r="JSB55" s="714"/>
      <c r="JSC55" s="713"/>
      <c r="JSD55" s="714"/>
      <c r="JSE55" s="713"/>
      <c r="JSF55" s="714"/>
      <c r="JSG55" s="713"/>
      <c r="JSH55" s="714"/>
      <c r="JSI55" s="713"/>
      <c r="JSJ55" s="714"/>
      <c r="JSK55" s="713"/>
      <c r="JSL55" s="714"/>
      <c r="JSM55" s="713"/>
      <c r="JSN55" s="714"/>
      <c r="JSO55" s="713"/>
      <c r="JSP55" s="714"/>
      <c r="JSQ55" s="713"/>
      <c r="JSR55" s="714"/>
      <c r="JSS55" s="713"/>
      <c r="JST55" s="714"/>
      <c r="JSU55" s="713"/>
      <c r="JSV55" s="714"/>
      <c r="JSW55" s="713"/>
      <c r="JSX55" s="714"/>
      <c r="JSY55" s="713"/>
      <c r="JSZ55" s="714"/>
      <c r="JTA55" s="713"/>
      <c r="JTB55" s="714"/>
      <c r="JTC55" s="713"/>
      <c r="JTD55" s="714"/>
      <c r="JTE55" s="713"/>
      <c r="JTF55" s="714"/>
      <c r="JTG55" s="713"/>
      <c r="JTH55" s="714"/>
      <c r="JTI55" s="713"/>
      <c r="JTJ55" s="714"/>
      <c r="JTK55" s="713"/>
      <c r="JTL55" s="714"/>
      <c r="JTM55" s="713"/>
      <c r="JTN55" s="714"/>
      <c r="JTO55" s="713"/>
      <c r="JTP55" s="714"/>
      <c r="JTQ55" s="713"/>
      <c r="JTR55" s="714"/>
      <c r="JTS55" s="713"/>
      <c r="JTT55" s="714"/>
      <c r="JTU55" s="713"/>
      <c r="JTV55" s="714"/>
      <c r="JTW55" s="713"/>
      <c r="JTX55" s="714"/>
      <c r="JTY55" s="713"/>
      <c r="JTZ55" s="714"/>
      <c r="JUA55" s="713"/>
      <c r="JUB55" s="714"/>
      <c r="JUC55" s="713"/>
      <c r="JUD55" s="714"/>
      <c r="JUE55" s="713"/>
      <c r="JUF55" s="714"/>
      <c r="JUG55" s="713"/>
      <c r="JUH55" s="714"/>
      <c r="JUI55" s="713"/>
      <c r="JUJ55" s="714"/>
      <c r="JUK55" s="713"/>
      <c r="JUL55" s="714"/>
      <c r="JUM55" s="713"/>
      <c r="JUN55" s="714"/>
      <c r="JUO55" s="713"/>
      <c r="JUP55" s="714"/>
      <c r="JUQ55" s="713"/>
      <c r="JUR55" s="714"/>
      <c r="JUS55" s="713"/>
      <c r="JUT55" s="714"/>
      <c r="JUU55" s="713"/>
      <c r="JUV55" s="714"/>
      <c r="JUW55" s="713"/>
      <c r="JUX55" s="714"/>
      <c r="JUY55" s="713"/>
      <c r="JUZ55" s="714"/>
      <c r="JVA55" s="713"/>
      <c r="JVB55" s="714"/>
      <c r="JVC55" s="713"/>
      <c r="JVD55" s="714"/>
      <c r="JVE55" s="713"/>
      <c r="JVF55" s="714"/>
      <c r="JVG55" s="713"/>
      <c r="JVH55" s="714"/>
      <c r="JVI55" s="713"/>
      <c r="JVJ55" s="714"/>
      <c r="JVK55" s="713"/>
      <c r="JVL55" s="714"/>
      <c r="JVM55" s="713"/>
      <c r="JVN55" s="714"/>
      <c r="JVO55" s="713"/>
      <c r="JVP55" s="714"/>
      <c r="JVQ55" s="713"/>
      <c r="JVR55" s="714"/>
      <c r="JVS55" s="713"/>
      <c r="JVT55" s="714"/>
      <c r="JVU55" s="713"/>
      <c r="JVV55" s="714"/>
      <c r="JVW55" s="713"/>
      <c r="JVX55" s="714"/>
      <c r="JVY55" s="713"/>
      <c r="JVZ55" s="714"/>
      <c r="JWA55" s="713"/>
      <c r="JWB55" s="714"/>
      <c r="JWC55" s="713"/>
      <c r="JWD55" s="714"/>
      <c r="JWE55" s="713"/>
      <c r="JWF55" s="714"/>
      <c r="JWG55" s="713"/>
      <c r="JWH55" s="714"/>
      <c r="JWI55" s="713"/>
      <c r="JWJ55" s="714"/>
      <c r="JWK55" s="713"/>
      <c r="JWL55" s="714"/>
      <c r="JWM55" s="713"/>
      <c r="JWN55" s="714"/>
      <c r="JWO55" s="713"/>
      <c r="JWP55" s="714"/>
      <c r="JWQ55" s="713"/>
      <c r="JWR55" s="714"/>
      <c r="JWS55" s="713"/>
      <c r="JWT55" s="714"/>
      <c r="JWU55" s="713"/>
      <c r="JWV55" s="714"/>
      <c r="JWW55" s="713"/>
      <c r="JWX55" s="714"/>
      <c r="JWY55" s="713"/>
      <c r="JWZ55" s="714"/>
      <c r="JXA55" s="713"/>
      <c r="JXB55" s="714"/>
      <c r="JXC55" s="713"/>
      <c r="JXD55" s="714"/>
      <c r="JXE55" s="713"/>
      <c r="JXF55" s="714"/>
      <c r="JXG55" s="713"/>
      <c r="JXH55" s="714"/>
      <c r="JXI55" s="713"/>
      <c r="JXJ55" s="714"/>
      <c r="JXK55" s="713"/>
      <c r="JXL55" s="714"/>
      <c r="JXM55" s="713"/>
      <c r="JXN55" s="714"/>
      <c r="JXO55" s="713"/>
      <c r="JXP55" s="714"/>
      <c r="JXQ55" s="713"/>
      <c r="JXR55" s="714"/>
      <c r="JXS55" s="713"/>
      <c r="JXT55" s="714"/>
      <c r="JXU55" s="713"/>
      <c r="JXV55" s="714"/>
      <c r="JXW55" s="713"/>
      <c r="JXX55" s="714"/>
      <c r="JXY55" s="713"/>
      <c r="JXZ55" s="714"/>
      <c r="JYA55" s="713"/>
      <c r="JYB55" s="714"/>
      <c r="JYC55" s="713"/>
      <c r="JYD55" s="714"/>
      <c r="JYE55" s="713"/>
      <c r="JYF55" s="714"/>
      <c r="JYG55" s="713"/>
      <c r="JYH55" s="714"/>
      <c r="JYI55" s="713"/>
      <c r="JYJ55" s="714"/>
      <c r="JYK55" s="713"/>
      <c r="JYL55" s="714"/>
      <c r="JYM55" s="713"/>
      <c r="JYN55" s="714"/>
      <c r="JYO55" s="713"/>
      <c r="JYP55" s="714"/>
      <c r="JYQ55" s="713"/>
      <c r="JYR55" s="714"/>
      <c r="JYS55" s="713"/>
      <c r="JYT55" s="714"/>
      <c r="JYU55" s="713"/>
      <c r="JYV55" s="714"/>
      <c r="JYW55" s="713"/>
      <c r="JYX55" s="714"/>
      <c r="JYY55" s="713"/>
      <c r="JYZ55" s="714"/>
      <c r="JZA55" s="713"/>
      <c r="JZB55" s="714"/>
      <c r="JZC55" s="713"/>
      <c r="JZD55" s="714"/>
      <c r="JZE55" s="713"/>
      <c r="JZF55" s="714"/>
      <c r="JZG55" s="713"/>
      <c r="JZH55" s="714"/>
      <c r="JZI55" s="713"/>
      <c r="JZJ55" s="714"/>
      <c r="JZK55" s="713"/>
      <c r="JZL55" s="714"/>
      <c r="JZM55" s="713"/>
      <c r="JZN55" s="714"/>
      <c r="JZO55" s="713"/>
      <c r="JZP55" s="714"/>
      <c r="JZQ55" s="713"/>
      <c r="JZR55" s="714"/>
      <c r="JZS55" s="713"/>
      <c r="JZT55" s="714"/>
      <c r="JZU55" s="713"/>
      <c r="JZV55" s="714"/>
      <c r="JZW55" s="713"/>
      <c r="JZX55" s="714"/>
      <c r="JZY55" s="713"/>
      <c r="JZZ55" s="714"/>
      <c r="KAA55" s="713"/>
      <c r="KAB55" s="714"/>
      <c r="KAC55" s="713"/>
      <c r="KAD55" s="714"/>
      <c r="KAE55" s="713"/>
      <c r="KAF55" s="714"/>
      <c r="KAG55" s="713"/>
      <c r="KAH55" s="714"/>
      <c r="KAI55" s="713"/>
      <c r="KAJ55" s="714"/>
      <c r="KAK55" s="713"/>
      <c r="KAL55" s="714"/>
      <c r="KAM55" s="713"/>
      <c r="KAN55" s="714"/>
      <c r="KAO55" s="713"/>
      <c r="KAP55" s="714"/>
      <c r="KAQ55" s="713"/>
      <c r="KAR55" s="714"/>
      <c r="KAS55" s="713"/>
      <c r="KAT55" s="714"/>
      <c r="KAU55" s="713"/>
      <c r="KAV55" s="714"/>
      <c r="KAW55" s="713"/>
      <c r="KAX55" s="714"/>
      <c r="KAY55" s="713"/>
      <c r="KAZ55" s="714"/>
      <c r="KBA55" s="713"/>
      <c r="KBB55" s="714"/>
      <c r="KBC55" s="713"/>
      <c r="KBD55" s="714"/>
      <c r="KBE55" s="713"/>
      <c r="KBF55" s="714"/>
      <c r="KBG55" s="713"/>
      <c r="KBH55" s="714"/>
      <c r="KBI55" s="713"/>
      <c r="KBJ55" s="714"/>
      <c r="KBK55" s="713"/>
      <c r="KBL55" s="714"/>
      <c r="KBM55" s="713"/>
      <c r="KBN55" s="714"/>
      <c r="KBO55" s="713"/>
      <c r="KBP55" s="714"/>
      <c r="KBQ55" s="713"/>
      <c r="KBR55" s="714"/>
      <c r="KBS55" s="713"/>
      <c r="KBT55" s="714"/>
      <c r="KBU55" s="713"/>
      <c r="KBV55" s="714"/>
      <c r="KBW55" s="713"/>
      <c r="KBX55" s="714"/>
      <c r="KBY55" s="713"/>
      <c r="KBZ55" s="714"/>
      <c r="KCA55" s="713"/>
      <c r="KCB55" s="714"/>
      <c r="KCC55" s="713"/>
      <c r="KCD55" s="714"/>
      <c r="KCE55" s="713"/>
      <c r="KCF55" s="714"/>
      <c r="KCG55" s="713"/>
      <c r="KCH55" s="714"/>
      <c r="KCI55" s="713"/>
      <c r="KCJ55" s="714"/>
      <c r="KCK55" s="713"/>
      <c r="KCL55" s="714"/>
      <c r="KCM55" s="713"/>
      <c r="KCN55" s="714"/>
      <c r="KCO55" s="713"/>
      <c r="KCP55" s="714"/>
      <c r="KCQ55" s="713"/>
      <c r="KCR55" s="714"/>
      <c r="KCS55" s="713"/>
      <c r="KCT55" s="714"/>
      <c r="KCU55" s="713"/>
      <c r="KCV55" s="714"/>
      <c r="KCW55" s="713"/>
      <c r="KCX55" s="714"/>
      <c r="KCY55" s="713"/>
      <c r="KCZ55" s="714"/>
      <c r="KDA55" s="713"/>
      <c r="KDB55" s="714"/>
      <c r="KDC55" s="713"/>
      <c r="KDD55" s="714"/>
      <c r="KDE55" s="713"/>
      <c r="KDF55" s="714"/>
      <c r="KDG55" s="713"/>
      <c r="KDH55" s="714"/>
      <c r="KDI55" s="713"/>
      <c r="KDJ55" s="714"/>
      <c r="KDK55" s="713"/>
      <c r="KDL55" s="714"/>
      <c r="KDM55" s="713"/>
      <c r="KDN55" s="714"/>
      <c r="KDO55" s="713"/>
      <c r="KDP55" s="714"/>
      <c r="KDQ55" s="713"/>
      <c r="KDR55" s="714"/>
      <c r="KDS55" s="713"/>
      <c r="KDT55" s="714"/>
      <c r="KDU55" s="713"/>
      <c r="KDV55" s="714"/>
      <c r="KDW55" s="713"/>
      <c r="KDX55" s="714"/>
      <c r="KDY55" s="713"/>
      <c r="KDZ55" s="714"/>
      <c r="KEA55" s="713"/>
      <c r="KEB55" s="714"/>
      <c r="KEC55" s="713"/>
      <c r="KED55" s="714"/>
      <c r="KEE55" s="713"/>
      <c r="KEF55" s="714"/>
      <c r="KEG55" s="713"/>
      <c r="KEH55" s="714"/>
      <c r="KEI55" s="713"/>
      <c r="KEJ55" s="714"/>
      <c r="KEK55" s="713"/>
      <c r="KEL55" s="714"/>
      <c r="KEM55" s="713"/>
      <c r="KEN55" s="714"/>
      <c r="KEO55" s="713"/>
      <c r="KEP55" s="714"/>
      <c r="KEQ55" s="713"/>
      <c r="KER55" s="714"/>
      <c r="KES55" s="713"/>
      <c r="KET55" s="714"/>
      <c r="KEU55" s="713"/>
      <c r="KEV55" s="714"/>
      <c r="KEW55" s="713"/>
      <c r="KEX55" s="714"/>
      <c r="KEY55" s="713"/>
      <c r="KEZ55" s="714"/>
      <c r="KFA55" s="713"/>
      <c r="KFB55" s="714"/>
      <c r="KFC55" s="713"/>
      <c r="KFD55" s="714"/>
      <c r="KFE55" s="713"/>
      <c r="KFF55" s="714"/>
      <c r="KFG55" s="713"/>
      <c r="KFH55" s="714"/>
      <c r="KFI55" s="713"/>
      <c r="KFJ55" s="714"/>
      <c r="KFK55" s="713"/>
      <c r="KFL55" s="714"/>
      <c r="KFM55" s="713"/>
      <c r="KFN55" s="714"/>
      <c r="KFO55" s="713"/>
      <c r="KFP55" s="714"/>
      <c r="KFQ55" s="713"/>
      <c r="KFR55" s="714"/>
      <c r="KFS55" s="713"/>
      <c r="KFT55" s="714"/>
      <c r="KFU55" s="713"/>
      <c r="KFV55" s="714"/>
      <c r="KFW55" s="713"/>
      <c r="KFX55" s="714"/>
      <c r="KFY55" s="713"/>
      <c r="KFZ55" s="714"/>
      <c r="KGA55" s="713"/>
      <c r="KGB55" s="714"/>
      <c r="KGC55" s="713"/>
      <c r="KGD55" s="714"/>
      <c r="KGE55" s="713"/>
      <c r="KGF55" s="714"/>
      <c r="KGG55" s="713"/>
      <c r="KGH55" s="714"/>
      <c r="KGI55" s="713"/>
      <c r="KGJ55" s="714"/>
      <c r="KGK55" s="713"/>
      <c r="KGL55" s="714"/>
      <c r="KGM55" s="713"/>
      <c r="KGN55" s="714"/>
      <c r="KGO55" s="713"/>
      <c r="KGP55" s="714"/>
      <c r="KGQ55" s="713"/>
      <c r="KGR55" s="714"/>
      <c r="KGS55" s="713"/>
      <c r="KGT55" s="714"/>
      <c r="KGU55" s="713"/>
      <c r="KGV55" s="714"/>
      <c r="KGW55" s="713"/>
      <c r="KGX55" s="714"/>
      <c r="KGY55" s="713"/>
      <c r="KGZ55" s="714"/>
      <c r="KHA55" s="713"/>
      <c r="KHB55" s="714"/>
      <c r="KHC55" s="713"/>
      <c r="KHD55" s="714"/>
      <c r="KHE55" s="713"/>
      <c r="KHF55" s="714"/>
      <c r="KHG55" s="713"/>
      <c r="KHH55" s="714"/>
      <c r="KHI55" s="713"/>
      <c r="KHJ55" s="714"/>
      <c r="KHK55" s="713"/>
      <c r="KHL55" s="714"/>
      <c r="KHM55" s="713"/>
      <c r="KHN55" s="714"/>
      <c r="KHO55" s="713"/>
      <c r="KHP55" s="714"/>
      <c r="KHQ55" s="713"/>
      <c r="KHR55" s="714"/>
      <c r="KHS55" s="713"/>
      <c r="KHT55" s="714"/>
      <c r="KHU55" s="713"/>
      <c r="KHV55" s="714"/>
      <c r="KHW55" s="713"/>
      <c r="KHX55" s="714"/>
      <c r="KHY55" s="713"/>
      <c r="KHZ55" s="714"/>
      <c r="KIA55" s="713"/>
      <c r="KIB55" s="714"/>
      <c r="KIC55" s="713"/>
      <c r="KID55" s="714"/>
      <c r="KIE55" s="713"/>
      <c r="KIF55" s="714"/>
      <c r="KIG55" s="713"/>
      <c r="KIH55" s="714"/>
      <c r="KII55" s="713"/>
      <c r="KIJ55" s="714"/>
      <c r="KIK55" s="713"/>
      <c r="KIL55" s="714"/>
      <c r="KIM55" s="713"/>
      <c r="KIN55" s="714"/>
      <c r="KIO55" s="713"/>
      <c r="KIP55" s="714"/>
      <c r="KIQ55" s="713"/>
      <c r="KIR55" s="714"/>
      <c r="KIS55" s="713"/>
      <c r="KIT55" s="714"/>
      <c r="KIU55" s="713"/>
      <c r="KIV55" s="714"/>
      <c r="KIW55" s="713"/>
      <c r="KIX55" s="714"/>
      <c r="KIY55" s="713"/>
      <c r="KIZ55" s="714"/>
      <c r="KJA55" s="713"/>
      <c r="KJB55" s="714"/>
      <c r="KJC55" s="713"/>
      <c r="KJD55" s="714"/>
      <c r="KJE55" s="713"/>
      <c r="KJF55" s="714"/>
      <c r="KJG55" s="713"/>
      <c r="KJH55" s="714"/>
      <c r="KJI55" s="713"/>
      <c r="KJJ55" s="714"/>
      <c r="KJK55" s="713"/>
      <c r="KJL55" s="714"/>
      <c r="KJM55" s="713"/>
      <c r="KJN55" s="714"/>
      <c r="KJO55" s="713"/>
      <c r="KJP55" s="714"/>
      <c r="KJQ55" s="713"/>
      <c r="KJR55" s="714"/>
      <c r="KJS55" s="713"/>
      <c r="KJT55" s="714"/>
      <c r="KJU55" s="713"/>
      <c r="KJV55" s="714"/>
      <c r="KJW55" s="713"/>
      <c r="KJX55" s="714"/>
      <c r="KJY55" s="713"/>
      <c r="KJZ55" s="714"/>
      <c r="KKA55" s="713"/>
      <c r="KKB55" s="714"/>
      <c r="KKC55" s="713"/>
      <c r="KKD55" s="714"/>
      <c r="KKE55" s="713"/>
      <c r="KKF55" s="714"/>
      <c r="KKG55" s="713"/>
      <c r="KKH55" s="714"/>
      <c r="KKI55" s="713"/>
      <c r="KKJ55" s="714"/>
      <c r="KKK55" s="713"/>
      <c r="KKL55" s="714"/>
      <c r="KKM55" s="713"/>
      <c r="KKN55" s="714"/>
      <c r="KKO55" s="713"/>
      <c r="KKP55" s="714"/>
      <c r="KKQ55" s="713"/>
      <c r="KKR55" s="714"/>
      <c r="KKS55" s="713"/>
      <c r="KKT55" s="714"/>
      <c r="KKU55" s="713"/>
      <c r="KKV55" s="714"/>
      <c r="KKW55" s="713"/>
      <c r="KKX55" s="714"/>
      <c r="KKY55" s="713"/>
      <c r="KKZ55" s="714"/>
      <c r="KLA55" s="713"/>
      <c r="KLB55" s="714"/>
      <c r="KLC55" s="713"/>
      <c r="KLD55" s="714"/>
      <c r="KLE55" s="713"/>
      <c r="KLF55" s="714"/>
      <c r="KLG55" s="713"/>
      <c r="KLH55" s="714"/>
      <c r="KLI55" s="713"/>
      <c r="KLJ55" s="714"/>
      <c r="KLK55" s="713"/>
      <c r="KLL55" s="714"/>
      <c r="KLM55" s="713"/>
      <c r="KLN55" s="714"/>
      <c r="KLO55" s="713"/>
      <c r="KLP55" s="714"/>
      <c r="KLQ55" s="713"/>
      <c r="KLR55" s="714"/>
      <c r="KLS55" s="713"/>
      <c r="KLT55" s="714"/>
      <c r="KLU55" s="713"/>
      <c r="KLV55" s="714"/>
      <c r="KLW55" s="713"/>
      <c r="KLX55" s="714"/>
      <c r="KLY55" s="713"/>
      <c r="KLZ55" s="714"/>
      <c r="KMA55" s="713"/>
      <c r="KMB55" s="714"/>
      <c r="KMC55" s="713"/>
      <c r="KMD55" s="714"/>
      <c r="KME55" s="713"/>
      <c r="KMF55" s="714"/>
      <c r="KMG55" s="713"/>
      <c r="KMH55" s="714"/>
      <c r="KMI55" s="713"/>
      <c r="KMJ55" s="714"/>
      <c r="KMK55" s="713"/>
      <c r="KML55" s="714"/>
      <c r="KMM55" s="713"/>
      <c r="KMN55" s="714"/>
      <c r="KMO55" s="713"/>
      <c r="KMP55" s="714"/>
      <c r="KMQ55" s="713"/>
      <c r="KMR55" s="714"/>
      <c r="KMS55" s="713"/>
      <c r="KMT55" s="714"/>
      <c r="KMU55" s="713"/>
      <c r="KMV55" s="714"/>
      <c r="KMW55" s="713"/>
      <c r="KMX55" s="714"/>
      <c r="KMY55" s="713"/>
      <c r="KMZ55" s="714"/>
      <c r="KNA55" s="713"/>
      <c r="KNB55" s="714"/>
      <c r="KNC55" s="713"/>
      <c r="KND55" s="714"/>
      <c r="KNE55" s="713"/>
      <c r="KNF55" s="714"/>
      <c r="KNG55" s="713"/>
      <c r="KNH55" s="714"/>
      <c r="KNI55" s="713"/>
      <c r="KNJ55" s="714"/>
      <c r="KNK55" s="713"/>
      <c r="KNL55" s="714"/>
      <c r="KNM55" s="713"/>
      <c r="KNN55" s="714"/>
      <c r="KNO55" s="713"/>
      <c r="KNP55" s="714"/>
      <c r="KNQ55" s="713"/>
      <c r="KNR55" s="714"/>
      <c r="KNS55" s="713"/>
      <c r="KNT55" s="714"/>
      <c r="KNU55" s="713"/>
      <c r="KNV55" s="714"/>
      <c r="KNW55" s="713"/>
      <c r="KNX55" s="714"/>
      <c r="KNY55" s="713"/>
      <c r="KNZ55" s="714"/>
      <c r="KOA55" s="713"/>
      <c r="KOB55" s="714"/>
      <c r="KOC55" s="713"/>
      <c r="KOD55" s="714"/>
      <c r="KOE55" s="713"/>
      <c r="KOF55" s="714"/>
      <c r="KOG55" s="713"/>
      <c r="KOH55" s="714"/>
      <c r="KOI55" s="713"/>
      <c r="KOJ55" s="714"/>
      <c r="KOK55" s="713"/>
      <c r="KOL55" s="714"/>
      <c r="KOM55" s="713"/>
      <c r="KON55" s="714"/>
      <c r="KOO55" s="713"/>
      <c r="KOP55" s="714"/>
      <c r="KOQ55" s="713"/>
      <c r="KOR55" s="714"/>
      <c r="KOS55" s="713"/>
      <c r="KOT55" s="714"/>
      <c r="KOU55" s="713"/>
      <c r="KOV55" s="714"/>
      <c r="KOW55" s="713"/>
      <c r="KOX55" s="714"/>
      <c r="KOY55" s="713"/>
      <c r="KOZ55" s="714"/>
      <c r="KPA55" s="713"/>
      <c r="KPB55" s="714"/>
      <c r="KPC55" s="713"/>
      <c r="KPD55" s="714"/>
      <c r="KPE55" s="713"/>
      <c r="KPF55" s="714"/>
      <c r="KPG55" s="713"/>
      <c r="KPH55" s="714"/>
      <c r="KPI55" s="713"/>
      <c r="KPJ55" s="714"/>
      <c r="KPK55" s="713"/>
      <c r="KPL55" s="714"/>
      <c r="KPM55" s="713"/>
      <c r="KPN55" s="714"/>
      <c r="KPO55" s="713"/>
      <c r="KPP55" s="714"/>
      <c r="KPQ55" s="713"/>
      <c r="KPR55" s="714"/>
      <c r="KPS55" s="713"/>
      <c r="KPT55" s="714"/>
      <c r="KPU55" s="713"/>
      <c r="KPV55" s="714"/>
      <c r="KPW55" s="713"/>
      <c r="KPX55" s="714"/>
      <c r="KPY55" s="713"/>
      <c r="KPZ55" s="714"/>
      <c r="KQA55" s="713"/>
      <c r="KQB55" s="714"/>
      <c r="KQC55" s="713"/>
      <c r="KQD55" s="714"/>
      <c r="KQE55" s="713"/>
      <c r="KQF55" s="714"/>
      <c r="KQG55" s="713"/>
      <c r="KQH55" s="714"/>
      <c r="KQI55" s="713"/>
      <c r="KQJ55" s="714"/>
      <c r="KQK55" s="713"/>
      <c r="KQL55" s="714"/>
      <c r="KQM55" s="713"/>
      <c r="KQN55" s="714"/>
      <c r="KQO55" s="713"/>
      <c r="KQP55" s="714"/>
      <c r="KQQ55" s="713"/>
      <c r="KQR55" s="714"/>
      <c r="KQS55" s="713"/>
      <c r="KQT55" s="714"/>
      <c r="KQU55" s="713"/>
      <c r="KQV55" s="714"/>
      <c r="KQW55" s="713"/>
      <c r="KQX55" s="714"/>
      <c r="KQY55" s="713"/>
      <c r="KQZ55" s="714"/>
      <c r="KRA55" s="713"/>
      <c r="KRB55" s="714"/>
      <c r="KRC55" s="713"/>
      <c r="KRD55" s="714"/>
      <c r="KRE55" s="713"/>
      <c r="KRF55" s="714"/>
      <c r="KRG55" s="713"/>
      <c r="KRH55" s="714"/>
      <c r="KRI55" s="713"/>
      <c r="KRJ55" s="714"/>
      <c r="KRK55" s="713"/>
      <c r="KRL55" s="714"/>
      <c r="KRM55" s="713"/>
      <c r="KRN55" s="714"/>
      <c r="KRO55" s="713"/>
      <c r="KRP55" s="714"/>
      <c r="KRQ55" s="713"/>
      <c r="KRR55" s="714"/>
      <c r="KRS55" s="713"/>
      <c r="KRT55" s="714"/>
      <c r="KRU55" s="713"/>
      <c r="KRV55" s="714"/>
      <c r="KRW55" s="713"/>
      <c r="KRX55" s="714"/>
      <c r="KRY55" s="713"/>
      <c r="KRZ55" s="714"/>
      <c r="KSA55" s="713"/>
      <c r="KSB55" s="714"/>
      <c r="KSC55" s="713"/>
      <c r="KSD55" s="714"/>
      <c r="KSE55" s="713"/>
      <c r="KSF55" s="714"/>
      <c r="KSG55" s="713"/>
      <c r="KSH55" s="714"/>
      <c r="KSI55" s="713"/>
      <c r="KSJ55" s="714"/>
      <c r="KSK55" s="713"/>
      <c r="KSL55" s="714"/>
      <c r="KSM55" s="713"/>
      <c r="KSN55" s="714"/>
      <c r="KSO55" s="713"/>
      <c r="KSP55" s="714"/>
      <c r="KSQ55" s="713"/>
      <c r="KSR55" s="714"/>
      <c r="KSS55" s="713"/>
      <c r="KST55" s="714"/>
      <c r="KSU55" s="713"/>
      <c r="KSV55" s="714"/>
      <c r="KSW55" s="713"/>
      <c r="KSX55" s="714"/>
      <c r="KSY55" s="713"/>
      <c r="KSZ55" s="714"/>
      <c r="KTA55" s="713"/>
      <c r="KTB55" s="714"/>
      <c r="KTC55" s="713"/>
      <c r="KTD55" s="714"/>
      <c r="KTE55" s="713"/>
      <c r="KTF55" s="714"/>
      <c r="KTG55" s="713"/>
      <c r="KTH55" s="714"/>
      <c r="KTI55" s="713"/>
      <c r="KTJ55" s="714"/>
      <c r="KTK55" s="713"/>
      <c r="KTL55" s="714"/>
      <c r="KTM55" s="713"/>
      <c r="KTN55" s="714"/>
      <c r="KTO55" s="713"/>
      <c r="KTP55" s="714"/>
      <c r="KTQ55" s="713"/>
      <c r="KTR55" s="714"/>
      <c r="KTS55" s="713"/>
      <c r="KTT55" s="714"/>
      <c r="KTU55" s="713"/>
      <c r="KTV55" s="714"/>
      <c r="KTW55" s="713"/>
      <c r="KTX55" s="714"/>
      <c r="KTY55" s="713"/>
      <c r="KTZ55" s="714"/>
      <c r="KUA55" s="713"/>
      <c r="KUB55" s="714"/>
      <c r="KUC55" s="713"/>
      <c r="KUD55" s="714"/>
      <c r="KUE55" s="713"/>
      <c r="KUF55" s="714"/>
      <c r="KUG55" s="713"/>
      <c r="KUH55" s="714"/>
      <c r="KUI55" s="713"/>
      <c r="KUJ55" s="714"/>
      <c r="KUK55" s="713"/>
      <c r="KUL55" s="714"/>
      <c r="KUM55" s="713"/>
      <c r="KUN55" s="714"/>
      <c r="KUO55" s="713"/>
      <c r="KUP55" s="714"/>
      <c r="KUQ55" s="713"/>
      <c r="KUR55" s="714"/>
      <c r="KUS55" s="713"/>
      <c r="KUT55" s="714"/>
      <c r="KUU55" s="713"/>
      <c r="KUV55" s="714"/>
      <c r="KUW55" s="713"/>
      <c r="KUX55" s="714"/>
      <c r="KUY55" s="713"/>
      <c r="KUZ55" s="714"/>
      <c r="KVA55" s="713"/>
      <c r="KVB55" s="714"/>
      <c r="KVC55" s="713"/>
      <c r="KVD55" s="714"/>
      <c r="KVE55" s="713"/>
      <c r="KVF55" s="714"/>
      <c r="KVG55" s="713"/>
      <c r="KVH55" s="714"/>
      <c r="KVI55" s="713"/>
      <c r="KVJ55" s="714"/>
      <c r="KVK55" s="713"/>
      <c r="KVL55" s="714"/>
      <c r="KVM55" s="713"/>
      <c r="KVN55" s="714"/>
      <c r="KVO55" s="713"/>
      <c r="KVP55" s="714"/>
      <c r="KVQ55" s="713"/>
      <c r="KVR55" s="714"/>
      <c r="KVS55" s="713"/>
      <c r="KVT55" s="714"/>
      <c r="KVU55" s="713"/>
      <c r="KVV55" s="714"/>
      <c r="KVW55" s="713"/>
      <c r="KVX55" s="714"/>
      <c r="KVY55" s="713"/>
      <c r="KVZ55" s="714"/>
      <c r="KWA55" s="713"/>
      <c r="KWB55" s="714"/>
      <c r="KWC55" s="713"/>
      <c r="KWD55" s="714"/>
      <c r="KWE55" s="713"/>
      <c r="KWF55" s="714"/>
      <c r="KWG55" s="713"/>
      <c r="KWH55" s="714"/>
      <c r="KWI55" s="713"/>
      <c r="KWJ55" s="714"/>
      <c r="KWK55" s="713"/>
      <c r="KWL55" s="714"/>
      <c r="KWM55" s="713"/>
      <c r="KWN55" s="714"/>
      <c r="KWO55" s="713"/>
      <c r="KWP55" s="714"/>
      <c r="KWQ55" s="713"/>
      <c r="KWR55" s="714"/>
      <c r="KWS55" s="713"/>
      <c r="KWT55" s="714"/>
      <c r="KWU55" s="713"/>
      <c r="KWV55" s="714"/>
      <c r="KWW55" s="713"/>
      <c r="KWX55" s="714"/>
      <c r="KWY55" s="713"/>
      <c r="KWZ55" s="714"/>
      <c r="KXA55" s="713"/>
      <c r="KXB55" s="714"/>
      <c r="KXC55" s="713"/>
      <c r="KXD55" s="714"/>
      <c r="KXE55" s="713"/>
      <c r="KXF55" s="714"/>
      <c r="KXG55" s="713"/>
      <c r="KXH55" s="714"/>
      <c r="KXI55" s="713"/>
      <c r="KXJ55" s="714"/>
      <c r="KXK55" s="713"/>
      <c r="KXL55" s="714"/>
      <c r="KXM55" s="713"/>
      <c r="KXN55" s="714"/>
      <c r="KXO55" s="713"/>
      <c r="KXP55" s="714"/>
      <c r="KXQ55" s="713"/>
      <c r="KXR55" s="714"/>
      <c r="KXS55" s="713"/>
      <c r="KXT55" s="714"/>
      <c r="KXU55" s="713"/>
      <c r="KXV55" s="714"/>
      <c r="KXW55" s="713"/>
      <c r="KXX55" s="714"/>
      <c r="KXY55" s="713"/>
      <c r="KXZ55" s="714"/>
      <c r="KYA55" s="713"/>
      <c r="KYB55" s="714"/>
      <c r="KYC55" s="713"/>
      <c r="KYD55" s="714"/>
      <c r="KYE55" s="713"/>
      <c r="KYF55" s="714"/>
      <c r="KYG55" s="713"/>
      <c r="KYH55" s="714"/>
      <c r="KYI55" s="713"/>
      <c r="KYJ55" s="714"/>
      <c r="KYK55" s="713"/>
      <c r="KYL55" s="714"/>
      <c r="KYM55" s="713"/>
      <c r="KYN55" s="714"/>
      <c r="KYO55" s="713"/>
      <c r="KYP55" s="714"/>
      <c r="KYQ55" s="713"/>
      <c r="KYR55" s="714"/>
      <c r="KYS55" s="713"/>
      <c r="KYT55" s="714"/>
      <c r="KYU55" s="713"/>
      <c r="KYV55" s="714"/>
      <c r="KYW55" s="713"/>
      <c r="KYX55" s="714"/>
      <c r="KYY55" s="713"/>
      <c r="KYZ55" s="714"/>
      <c r="KZA55" s="713"/>
      <c r="KZB55" s="714"/>
      <c r="KZC55" s="713"/>
      <c r="KZD55" s="714"/>
      <c r="KZE55" s="713"/>
      <c r="KZF55" s="714"/>
      <c r="KZG55" s="713"/>
      <c r="KZH55" s="714"/>
      <c r="KZI55" s="713"/>
      <c r="KZJ55" s="714"/>
      <c r="KZK55" s="713"/>
      <c r="KZL55" s="714"/>
      <c r="KZM55" s="713"/>
      <c r="KZN55" s="714"/>
      <c r="KZO55" s="713"/>
      <c r="KZP55" s="714"/>
      <c r="KZQ55" s="713"/>
      <c r="KZR55" s="714"/>
      <c r="KZS55" s="713"/>
      <c r="KZT55" s="714"/>
      <c r="KZU55" s="713"/>
      <c r="KZV55" s="714"/>
      <c r="KZW55" s="713"/>
      <c r="KZX55" s="714"/>
      <c r="KZY55" s="713"/>
      <c r="KZZ55" s="714"/>
      <c r="LAA55" s="713"/>
      <c r="LAB55" s="714"/>
      <c r="LAC55" s="713"/>
      <c r="LAD55" s="714"/>
      <c r="LAE55" s="713"/>
      <c r="LAF55" s="714"/>
      <c r="LAG55" s="713"/>
      <c r="LAH55" s="714"/>
      <c r="LAI55" s="713"/>
      <c r="LAJ55" s="714"/>
      <c r="LAK55" s="713"/>
      <c r="LAL55" s="714"/>
      <c r="LAM55" s="713"/>
      <c r="LAN55" s="714"/>
      <c r="LAO55" s="713"/>
      <c r="LAP55" s="714"/>
      <c r="LAQ55" s="713"/>
      <c r="LAR55" s="714"/>
      <c r="LAS55" s="713"/>
      <c r="LAT55" s="714"/>
      <c r="LAU55" s="713"/>
      <c r="LAV55" s="714"/>
      <c r="LAW55" s="713"/>
      <c r="LAX55" s="714"/>
      <c r="LAY55" s="713"/>
      <c r="LAZ55" s="714"/>
      <c r="LBA55" s="713"/>
      <c r="LBB55" s="714"/>
      <c r="LBC55" s="713"/>
      <c r="LBD55" s="714"/>
      <c r="LBE55" s="713"/>
      <c r="LBF55" s="714"/>
      <c r="LBG55" s="713"/>
      <c r="LBH55" s="714"/>
      <c r="LBI55" s="713"/>
      <c r="LBJ55" s="714"/>
      <c r="LBK55" s="713"/>
      <c r="LBL55" s="714"/>
      <c r="LBM55" s="713"/>
      <c r="LBN55" s="714"/>
      <c r="LBO55" s="713"/>
      <c r="LBP55" s="714"/>
      <c r="LBQ55" s="713"/>
      <c r="LBR55" s="714"/>
      <c r="LBS55" s="713"/>
      <c r="LBT55" s="714"/>
      <c r="LBU55" s="713"/>
      <c r="LBV55" s="714"/>
      <c r="LBW55" s="713"/>
      <c r="LBX55" s="714"/>
      <c r="LBY55" s="713"/>
      <c r="LBZ55" s="714"/>
      <c r="LCA55" s="713"/>
      <c r="LCB55" s="714"/>
      <c r="LCC55" s="713"/>
      <c r="LCD55" s="714"/>
      <c r="LCE55" s="713"/>
      <c r="LCF55" s="714"/>
      <c r="LCG55" s="713"/>
      <c r="LCH55" s="714"/>
      <c r="LCI55" s="713"/>
      <c r="LCJ55" s="714"/>
      <c r="LCK55" s="713"/>
      <c r="LCL55" s="714"/>
      <c r="LCM55" s="713"/>
      <c r="LCN55" s="714"/>
      <c r="LCO55" s="713"/>
      <c r="LCP55" s="714"/>
      <c r="LCQ55" s="713"/>
      <c r="LCR55" s="714"/>
      <c r="LCS55" s="713"/>
      <c r="LCT55" s="714"/>
      <c r="LCU55" s="713"/>
      <c r="LCV55" s="714"/>
      <c r="LCW55" s="713"/>
      <c r="LCX55" s="714"/>
      <c r="LCY55" s="713"/>
      <c r="LCZ55" s="714"/>
      <c r="LDA55" s="713"/>
      <c r="LDB55" s="714"/>
      <c r="LDC55" s="713"/>
      <c r="LDD55" s="714"/>
      <c r="LDE55" s="713"/>
      <c r="LDF55" s="714"/>
      <c r="LDG55" s="713"/>
      <c r="LDH55" s="714"/>
      <c r="LDI55" s="713"/>
      <c r="LDJ55" s="714"/>
      <c r="LDK55" s="713"/>
      <c r="LDL55" s="714"/>
      <c r="LDM55" s="713"/>
      <c r="LDN55" s="714"/>
      <c r="LDO55" s="713"/>
      <c r="LDP55" s="714"/>
      <c r="LDQ55" s="713"/>
      <c r="LDR55" s="714"/>
      <c r="LDS55" s="713"/>
      <c r="LDT55" s="714"/>
      <c r="LDU55" s="713"/>
      <c r="LDV55" s="714"/>
      <c r="LDW55" s="713"/>
      <c r="LDX55" s="714"/>
      <c r="LDY55" s="713"/>
      <c r="LDZ55" s="714"/>
      <c r="LEA55" s="713"/>
      <c r="LEB55" s="714"/>
      <c r="LEC55" s="713"/>
      <c r="LED55" s="714"/>
      <c r="LEE55" s="713"/>
      <c r="LEF55" s="714"/>
      <c r="LEG55" s="713"/>
      <c r="LEH55" s="714"/>
      <c r="LEI55" s="713"/>
      <c r="LEJ55" s="714"/>
      <c r="LEK55" s="713"/>
      <c r="LEL55" s="714"/>
      <c r="LEM55" s="713"/>
      <c r="LEN55" s="714"/>
      <c r="LEO55" s="713"/>
      <c r="LEP55" s="714"/>
      <c r="LEQ55" s="713"/>
      <c r="LER55" s="714"/>
      <c r="LES55" s="713"/>
      <c r="LET55" s="714"/>
      <c r="LEU55" s="713"/>
      <c r="LEV55" s="714"/>
      <c r="LEW55" s="713"/>
      <c r="LEX55" s="714"/>
      <c r="LEY55" s="713"/>
      <c r="LEZ55" s="714"/>
      <c r="LFA55" s="713"/>
      <c r="LFB55" s="714"/>
      <c r="LFC55" s="713"/>
      <c r="LFD55" s="714"/>
      <c r="LFE55" s="713"/>
      <c r="LFF55" s="714"/>
      <c r="LFG55" s="713"/>
      <c r="LFH55" s="714"/>
      <c r="LFI55" s="713"/>
      <c r="LFJ55" s="714"/>
      <c r="LFK55" s="713"/>
      <c r="LFL55" s="714"/>
      <c r="LFM55" s="713"/>
      <c r="LFN55" s="714"/>
      <c r="LFO55" s="713"/>
      <c r="LFP55" s="714"/>
      <c r="LFQ55" s="713"/>
      <c r="LFR55" s="714"/>
      <c r="LFS55" s="713"/>
      <c r="LFT55" s="714"/>
      <c r="LFU55" s="713"/>
      <c r="LFV55" s="714"/>
      <c r="LFW55" s="713"/>
      <c r="LFX55" s="714"/>
      <c r="LFY55" s="713"/>
      <c r="LFZ55" s="714"/>
      <c r="LGA55" s="713"/>
      <c r="LGB55" s="714"/>
      <c r="LGC55" s="713"/>
      <c r="LGD55" s="714"/>
      <c r="LGE55" s="713"/>
      <c r="LGF55" s="714"/>
      <c r="LGG55" s="713"/>
      <c r="LGH55" s="714"/>
      <c r="LGI55" s="713"/>
      <c r="LGJ55" s="714"/>
      <c r="LGK55" s="713"/>
      <c r="LGL55" s="714"/>
      <c r="LGM55" s="713"/>
      <c r="LGN55" s="714"/>
      <c r="LGO55" s="713"/>
      <c r="LGP55" s="714"/>
      <c r="LGQ55" s="713"/>
      <c r="LGR55" s="714"/>
      <c r="LGS55" s="713"/>
      <c r="LGT55" s="714"/>
      <c r="LGU55" s="713"/>
      <c r="LGV55" s="714"/>
      <c r="LGW55" s="713"/>
      <c r="LGX55" s="714"/>
      <c r="LGY55" s="713"/>
      <c r="LGZ55" s="714"/>
      <c r="LHA55" s="713"/>
      <c r="LHB55" s="714"/>
      <c r="LHC55" s="713"/>
      <c r="LHD55" s="714"/>
      <c r="LHE55" s="713"/>
      <c r="LHF55" s="714"/>
      <c r="LHG55" s="713"/>
      <c r="LHH55" s="714"/>
      <c r="LHI55" s="713"/>
      <c r="LHJ55" s="714"/>
      <c r="LHK55" s="713"/>
      <c r="LHL55" s="714"/>
      <c r="LHM55" s="713"/>
      <c r="LHN55" s="714"/>
      <c r="LHO55" s="713"/>
      <c r="LHP55" s="714"/>
      <c r="LHQ55" s="713"/>
      <c r="LHR55" s="714"/>
      <c r="LHS55" s="713"/>
      <c r="LHT55" s="714"/>
      <c r="LHU55" s="713"/>
      <c r="LHV55" s="714"/>
      <c r="LHW55" s="713"/>
      <c r="LHX55" s="714"/>
      <c r="LHY55" s="713"/>
      <c r="LHZ55" s="714"/>
      <c r="LIA55" s="713"/>
      <c r="LIB55" s="714"/>
      <c r="LIC55" s="713"/>
      <c r="LID55" s="714"/>
      <c r="LIE55" s="713"/>
      <c r="LIF55" s="714"/>
      <c r="LIG55" s="713"/>
      <c r="LIH55" s="714"/>
      <c r="LII55" s="713"/>
      <c r="LIJ55" s="714"/>
      <c r="LIK55" s="713"/>
      <c r="LIL55" s="714"/>
      <c r="LIM55" s="713"/>
      <c r="LIN55" s="714"/>
      <c r="LIO55" s="713"/>
      <c r="LIP55" s="714"/>
      <c r="LIQ55" s="713"/>
      <c r="LIR55" s="714"/>
      <c r="LIS55" s="713"/>
      <c r="LIT55" s="714"/>
      <c r="LIU55" s="713"/>
      <c r="LIV55" s="714"/>
      <c r="LIW55" s="713"/>
      <c r="LIX55" s="714"/>
      <c r="LIY55" s="713"/>
      <c r="LIZ55" s="714"/>
      <c r="LJA55" s="713"/>
      <c r="LJB55" s="714"/>
      <c r="LJC55" s="713"/>
      <c r="LJD55" s="714"/>
      <c r="LJE55" s="713"/>
      <c r="LJF55" s="714"/>
      <c r="LJG55" s="713"/>
      <c r="LJH55" s="714"/>
      <c r="LJI55" s="713"/>
      <c r="LJJ55" s="714"/>
      <c r="LJK55" s="713"/>
      <c r="LJL55" s="714"/>
      <c r="LJM55" s="713"/>
      <c r="LJN55" s="714"/>
      <c r="LJO55" s="713"/>
      <c r="LJP55" s="714"/>
      <c r="LJQ55" s="713"/>
      <c r="LJR55" s="714"/>
      <c r="LJS55" s="713"/>
      <c r="LJT55" s="714"/>
      <c r="LJU55" s="713"/>
      <c r="LJV55" s="714"/>
      <c r="LJW55" s="713"/>
      <c r="LJX55" s="714"/>
      <c r="LJY55" s="713"/>
      <c r="LJZ55" s="714"/>
      <c r="LKA55" s="713"/>
      <c r="LKB55" s="714"/>
      <c r="LKC55" s="713"/>
      <c r="LKD55" s="714"/>
      <c r="LKE55" s="713"/>
      <c r="LKF55" s="714"/>
      <c r="LKG55" s="713"/>
      <c r="LKH55" s="714"/>
      <c r="LKI55" s="713"/>
      <c r="LKJ55" s="714"/>
      <c r="LKK55" s="713"/>
      <c r="LKL55" s="714"/>
      <c r="LKM55" s="713"/>
      <c r="LKN55" s="714"/>
      <c r="LKO55" s="713"/>
      <c r="LKP55" s="714"/>
      <c r="LKQ55" s="713"/>
      <c r="LKR55" s="714"/>
      <c r="LKS55" s="713"/>
      <c r="LKT55" s="714"/>
      <c r="LKU55" s="713"/>
      <c r="LKV55" s="714"/>
      <c r="LKW55" s="713"/>
      <c r="LKX55" s="714"/>
      <c r="LKY55" s="713"/>
      <c r="LKZ55" s="714"/>
      <c r="LLA55" s="713"/>
      <c r="LLB55" s="714"/>
      <c r="LLC55" s="713"/>
      <c r="LLD55" s="714"/>
      <c r="LLE55" s="713"/>
      <c r="LLF55" s="714"/>
      <c r="LLG55" s="713"/>
      <c r="LLH55" s="714"/>
      <c r="LLI55" s="713"/>
      <c r="LLJ55" s="714"/>
      <c r="LLK55" s="713"/>
      <c r="LLL55" s="714"/>
      <c r="LLM55" s="713"/>
      <c r="LLN55" s="714"/>
      <c r="LLO55" s="713"/>
      <c r="LLP55" s="714"/>
      <c r="LLQ55" s="713"/>
      <c r="LLR55" s="714"/>
      <c r="LLS55" s="713"/>
      <c r="LLT55" s="714"/>
      <c r="LLU55" s="713"/>
      <c r="LLV55" s="714"/>
      <c r="LLW55" s="713"/>
      <c r="LLX55" s="714"/>
      <c r="LLY55" s="713"/>
      <c r="LLZ55" s="714"/>
      <c r="LMA55" s="713"/>
      <c r="LMB55" s="714"/>
      <c r="LMC55" s="713"/>
      <c r="LMD55" s="714"/>
      <c r="LME55" s="713"/>
      <c r="LMF55" s="714"/>
      <c r="LMG55" s="713"/>
      <c r="LMH55" s="714"/>
      <c r="LMI55" s="713"/>
      <c r="LMJ55" s="714"/>
      <c r="LMK55" s="713"/>
      <c r="LML55" s="714"/>
      <c r="LMM55" s="713"/>
      <c r="LMN55" s="714"/>
      <c r="LMO55" s="713"/>
      <c r="LMP55" s="714"/>
      <c r="LMQ55" s="713"/>
      <c r="LMR55" s="714"/>
      <c r="LMS55" s="713"/>
      <c r="LMT55" s="714"/>
      <c r="LMU55" s="713"/>
      <c r="LMV55" s="714"/>
      <c r="LMW55" s="713"/>
      <c r="LMX55" s="714"/>
      <c r="LMY55" s="713"/>
      <c r="LMZ55" s="714"/>
      <c r="LNA55" s="713"/>
      <c r="LNB55" s="714"/>
      <c r="LNC55" s="713"/>
      <c r="LND55" s="714"/>
      <c r="LNE55" s="713"/>
      <c r="LNF55" s="714"/>
      <c r="LNG55" s="713"/>
      <c r="LNH55" s="714"/>
      <c r="LNI55" s="713"/>
      <c r="LNJ55" s="714"/>
      <c r="LNK55" s="713"/>
      <c r="LNL55" s="714"/>
      <c r="LNM55" s="713"/>
      <c r="LNN55" s="714"/>
      <c r="LNO55" s="713"/>
      <c r="LNP55" s="714"/>
      <c r="LNQ55" s="713"/>
      <c r="LNR55" s="714"/>
      <c r="LNS55" s="713"/>
      <c r="LNT55" s="714"/>
      <c r="LNU55" s="713"/>
      <c r="LNV55" s="714"/>
      <c r="LNW55" s="713"/>
      <c r="LNX55" s="714"/>
      <c r="LNY55" s="713"/>
      <c r="LNZ55" s="714"/>
      <c r="LOA55" s="713"/>
      <c r="LOB55" s="714"/>
      <c r="LOC55" s="713"/>
      <c r="LOD55" s="714"/>
      <c r="LOE55" s="713"/>
      <c r="LOF55" s="714"/>
      <c r="LOG55" s="713"/>
      <c r="LOH55" s="714"/>
      <c r="LOI55" s="713"/>
      <c r="LOJ55" s="714"/>
      <c r="LOK55" s="713"/>
      <c r="LOL55" s="714"/>
      <c r="LOM55" s="713"/>
      <c r="LON55" s="714"/>
      <c r="LOO55" s="713"/>
      <c r="LOP55" s="714"/>
      <c r="LOQ55" s="713"/>
      <c r="LOR55" s="714"/>
      <c r="LOS55" s="713"/>
      <c r="LOT55" s="714"/>
      <c r="LOU55" s="713"/>
      <c r="LOV55" s="714"/>
      <c r="LOW55" s="713"/>
      <c r="LOX55" s="714"/>
      <c r="LOY55" s="713"/>
      <c r="LOZ55" s="714"/>
      <c r="LPA55" s="713"/>
      <c r="LPB55" s="714"/>
      <c r="LPC55" s="713"/>
      <c r="LPD55" s="714"/>
      <c r="LPE55" s="713"/>
      <c r="LPF55" s="714"/>
      <c r="LPG55" s="713"/>
      <c r="LPH55" s="714"/>
      <c r="LPI55" s="713"/>
      <c r="LPJ55" s="714"/>
      <c r="LPK55" s="713"/>
      <c r="LPL55" s="714"/>
      <c r="LPM55" s="713"/>
      <c r="LPN55" s="714"/>
      <c r="LPO55" s="713"/>
      <c r="LPP55" s="714"/>
      <c r="LPQ55" s="713"/>
      <c r="LPR55" s="714"/>
      <c r="LPS55" s="713"/>
      <c r="LPT55" s="714"/>
      <c r="LPU55" s="713"/>
      <c r="LPV55" s="714"/>
      <c r="LPW55" s="713"/>
      <c r="LPX55" s="714"/>
      <c r="LPY55" s="713"/>
      <c r="LPZ55" s="714"/>
      <c r="LQA55" s="713"/>
      <c r="LQB55" s="714"/>
      <c r="LQC55" s="713"/>
      <c r="LQD55" s="714"/>
      <c r="LQE55" s="713"/>
      <c r="LQF55" s="714"/>
      <c r="LQG55" s="713"/>
      <c r="LQH55" s="714"/>
      <c r="LQI55" s="713"/>
      <c r="LQJ55" s="714"/>
      <c r="LQK55" s="713"/>
      <c r="LQL55" s="714"/>
      <c r="LQM55" s="713"/>
      <c r="LQN55" s="714"/>
      <c r="LQO55" s="713"/>
      <c r="LQP55" s="714"/>
      <c r="LQQ55" s="713"/>
      <c r="LQR55" s="714"/>
      <c r="LQS55" s="713"/>
      <c r="LQT55" s="714"/>
      <c r="LQU55" s="713"/>
      <c r="LQV55" s="714"/>
      <c r="LQW55" s="713"/>
      <c r="LQX55" s="714"/>
      <c r="LQY55" s="713"/>
      <c r="LQZ55" s="714"/>
      <c r="LRA55" s="713"/>
      <c r="LRB55" s="714"/>
      <c r="LRC55" s="713"/>
      <c r="LRD55" s="714"/>
      <c r="LRE55" s="713"/>
      <c r="LRF55" s="714"/>
      <c r="LRG55" s="713"/>
      <c r="LRH55" s="714"/>
      <c r="LRI55" s="713"/>
      <c r="LRJ55" s="714"/>
      <c r="LRK55" s="713"/>
      <c r="LRL55" s="714"/>
      <c r="LRM55" s="713"/>
      <c r="LRN55" s="714"/>
      <c r="LRO55" s="713"/>
      <c r="LRP55" s="714"/>
      <c r="LRQ55" s="713"/>
      <c r="LRR55" s="714"/>
      <c r="LRS55" s="713"/>
      <c r="LRT55" s="714"/>
      <c r="LRU55" s="713"/>
      <c r="LRV55" s="714"/>
      <c r="LRW55" s="713"/>
      <c r="LRX55" s="714"/>
      <c r="LRY55" s="713"/>
      <c r="LRZ55" s="714"/>
      <c r="LSA55" s="713"/>
      <c r="LSB55" s="714"/>
      <c r="LSC55" s="713"/>
      <c r="LSD55" s="714"/>
      <c r="LSE55" s="713"/>
      <c r="LSF55" s="714"/>
      <c r="LSG55" s="713"/>
      <c r="LSH55" s="714"/>
      <c r="LSI55" s="713"/>
      <c r="LSJ55" s="714"/>
      <c r="LSK55" s="713"/>
      <c r="LSL55" s="714"/>
      <c r="LSM55" s="713"/>
      <c r="LSN55" s="714"/>
      <c r="LSO55" s="713"/>
      <c r="LSP55" s="714"/>
      <c r="LSQ55" s="713"/>
      <c r="LSR55" s="714"/>
      <c r="LSS55" s="713"/>
      <c r="LST55" s="714"/>
      <c r="LSU55" s="713"/>
      <c r="LSV55" s="714"/>
      <c r="LSW55" s="713"/>
      <c r="LSX55" s="714"/>
      <c r="LSY55" s="713"/>
      <c r="LSZ55" s="714"/>
      <c r="LTA55" s="713"/>
      <c r="LTB55" s="714"/>
      <c r="LTC55" s="713"/>
      <c r="LTD55" s="714"/>
      <c r="LTE55" s="713"/>
      <c r="LTF55" s="714"/>
      <c r="LTG55" s="713"/>
      <c r="LTH55" s="714"/>
      <c r="LTI55" s="713"/>
      <c r="LTJ55" s="714"/>
      <c r="LTK55" s="713"/>
      <c r="LTL55" s="714"/>
      <c r="LTM55" s="713"/>
      <c r="LTN55" s="714"/>
      <c r="LTO55" s="713"/>
      <c r="LTP55" s="714"/>
      <c r="LTQ55" s="713"/>
      <c r="LTR55" s="714"/>
      <c r="LTS55" s="713"/>
      <c r="LTT55" s="714"/>
      <c r="LTU55" s="713"/>
      <c r="LTV55" s="714"/>
      <c r="LTW55" s="713"/>
      <c r="LTX55" s="714"/>
      <c r="LTY55" s="713"/>
      <c r="LTZ55" s="714"/>
      <c r="LUA55" s="713"/>
      <c r="LUB55" s="714"/>
      <c r="LUC55" s="713"/>
      <c r="LUD55" s="714"/>
      <c r="LUE55" s="713"/>
      <c r="LUF55" s="714"/>
      <c r="LUG55" s="713"/>
      <c r="LUH55" s="714"/>
      <c r="LUI55" s="713"/>
      <c r="LUJ55" s="714"/>
      <c r="LUK55" s="713"/>
      <c r="LUL55" s="714"/>
      <c r="LUM55" s="713"/>
      <c r="LUN55" s="714"/>
      <c r="LUO55" s="713"/>
      <c r="LUP55" s="714"/>
      <c r="LUQ55" s="713"/>
      <c r="LUR55" s="714"/>
      <c r="LUS55" s="713"/>
      <c r="LUT55" s="714"/>
      <c r="LUU55" s="713"/>
      <c r="LUV55" s="714"/>
      <c r="LUW55" s="713"/>
      <c r="LUX55" s="714"/>
      <c r="LUY55" s="713"/>
      <c r="LUZ55" s="714"/>
      <c r="LVA55" s="713"/>
      <c r="LVB55" s="714"/>
      <c r="LVC55" s="713"/>
      <c r="LVD55" s="714"/>
      <c r="LVE55" s="713"/>
      <c r="LVF55" s="714"/>
      <c r="LVG55" s="713"/>
      <c r="LVH55" s="714"/>
      <c r="LVI55" s="713"/>
      <c r="LVJ55" s="714"/>
      <c r="LVK55" s="713"/>
      <c r="LVL55" s="714"/>
      <c r="LVM55" s="713"/>
      <c r="LVN55" s="714"/>
      <c r="LVO55" s="713"/>
      <c r="LVP55" s="714"/>
      <c r="LVQ55" s="713"/>
      <c r="LVR55" s="714"/>
      <c r="LVS55" s="713"/>
      <c r="LVT55" s="714"/>
      <c r="LVU55" s="713"/>
      <c r="LVV55" s="714"/>
      <c r="LVW55" s="713"/>
      <c r="LVX55" s="714"/>
      <c r="LVY55" s="713"/>
      <c r="LVZ55" s="714"/>
      <c r="LWA55" s="713"/>
      <c r="LWB55" s="714"/>
      <c r="LWC55" s="713"/>
      <c r="LWD55" s="714"/>
      <c r="LWE55" s="713"/>
      <c r="LWF55" s="714"/>
      <c r="LWG55" s="713"/>
      <c r="LWH55" s="714"/>
      <c r="LWI55" s="713"/>
      <c r="LWJ55" s="714"/>
      <c r="LWK55" s="713"/>
      <c r="LWL55" s="714"/>
      <c r="LWM55" s="713"/>
      <c r="LWN55" s="714"/>
      <c r="LWO55" s="713"/>
      <c r="LWP55" s="714"/>
      <c r="LWQ55" s="713"/>
      <c r="LWR55" s="714"/>
      <c r="LWS55" s="713"/>
      <c r="LWT55" s="714"/>
      <c r="LWU55" s="713"/>
      <c r="LWV55" s="714"/>
      <c r="LWW55" s="713"/>
      <c r="LWX55" s="714"/>
      <c r="LWY55" s="713"/>
      <c r="LWZ55" s="714"/>
      <c r="LXA55" s="713"/>
      <c r="LXB55" s="714"/>
      <c r="LXC55" s="713"/>
      <c r="LXD55" s="714"/>
      <c r="LXE55" s="713"/>
      <c r="LXF55" s="714"/>
      <c r="LXG55" s="713"/>
      <c r="LXH55" s="714"/>
      <c r="LXI55" s="713"/>
      <c r="LXJ55" s="714"/>
      <c r="LXK55" s="713"/>
      <c r="LXL55" s="714"/>
      <c r="LXM55" s="713"/>
      <c r="LXN55" s="714"/>
      <c r="LXO55" s="713"/>
      <c r="LXP55" s="714"/>
      <c r="LXQ55" s="713"/>
      <c r="LXR55" s="714"/>
      <c r="LXS55" s="713"/>
      <c r="LXT55" s="714"/>
      <c r="LXU55" s="713"/>
      <c r="LXV55" s="714"/>
      <c r="LXW55" s="713"/>
      <c r="LXX55" s="714"/>
      <c r="LXY55" s="713"/>
      <c r="LXZ55" s="714"/>
      <c r="LYA55" s="713"/>
      <c r="LYB55" s="714"/>
      <c r="LYC55" s="713"/>
      <c r="LYD55" s="714"/>
      <c r="LYE55" s="713"/>
      <c r="LYF55" s="714"/>
      <c r="LYG55" s="713"/>
      <c r="LYH55" s="714"/>
      <c r="LYI55" s="713"/>
      <c r="LYJ55" s="714"/>
      <c r="LYK55" s="713"/>
      <c r="LYL55" s="714"/>
      <c r="LYM55" s="713"/>
      <c r="LYN55" s="714"/>
      <c r="LYO55" s="713"/>
      <c r="LYP55" s="714"/>
      <c r="LYQ55" s="713"/>
      <c r="LYR55" s="714"/>
      <c r="LYS55" s="713"/>
      <c r="LYT55" s="714"/>
      <c r="LYU55" s="713"/>
      <c r="LYV55" s="714"/>
      <c r="LYW55" s="713"/>
      <c r="LYX55" s="714"/>
      <c r="LYY55" s="713"/>
      <c r="LYZ55" s="714"/>
      <c r="LZA55" s="713"/>
      <c r="LZB55" s="714"/>
      <c r="LZC55" s="713"/>
      <c r="LZD55" s="714"/>
      <c r="LZE55" s="713"/>
      <c r="LZF55" s="714"/>
      <c r="LZG55" s="713"/>
      <c r="LZH55" s="714"/>
      <c r="LZI55" s="713"/>
      <c r="LZJ55" s="714"/>
      <c r="LZK55" s="713"/>
      <c r="LZL55" s="714"/>
      <c r="LZM55" s="713"/>
      <c r="LZN55" s="714"/>
      <c r="LZO55" s="713"/>
      <c r="LZP55" s="714"/>
      <c r="LZQ55" s="713"/>
      <c r="LZR55" s="714"/>
      <c r="LZS55" s="713"/>
      <c r="LZT55" s="714"/>
      <c r="LZU55" s="713"/>
      <c r="LZV55" s="714"/>
      <c r="LZW55" s="713"/>
      <c r="LZX55" s="714"/>
      <c r="LZY55" s="713"/>
      <c r="LZZ55" s="714"/>
      <c r="MAA55" s="713"/>
      <c r="MAB55" s="714"/>
      <c r="MAC55" s="713"/>
      <c r="MAD55" s="714"/>
      <c r="MAE55" s="713"/>
      <c r="MAF55" s="714"/>
      <c r="MAG55" s="713"/>
      <c r="MAH55" s="714"/>
      <c r="MAI55" s="713"/>
      <c r="MAJ55" s="714"/>
      <c r="MAK55" s="713"/>
      <c r="MAL55" s="714"/>
      <c r="MAM55" s="713"/>
      <c r="MAN55" s="714"/>
      <c r="MAO55" s="713"/>
      <c r="MAP55" s="714"/>
      <c r="MAQ55" s="713"/>
      <c r="MAR55" s="714"/>
      <c r="MAS55" s="713"/>
      <c r="MAT55" s="714"/>
      <c r="MAU55" s="713"/>
      <c r="MAV55" s="714"/>
      <c r="MAW55" s="713"/>
      <c r="MAX55" s="714"/>
      <c r="MAY55" s="713"/>
      <c r="MAZ55" s="714"/>
      <c r="MBA55" s="713"/>
      <c r="MBB55" s="714"/>
      <c r="MBC55" s="713"/>
      <c r="MBD55" s="714"/>
      <c r="MBE55" s="713"/>
      <c r="MBF55" s="714"/>
      <c r="MBG55" s="713"/>
      <c r="MBH55" s="714"/>
      <c r="MBI55" s="713"/>
      <c r="MBJ55" s="714"/>
      <c r="MBK55" s="713"/>
      <c r="MBL55" s="714"/>
      <c r="MBM55" s="713"/>
      <c r="MBN55" s="714"/>
      <c r="MBO55" s="713"/>
      <c r="MBP55" s="714"/>
      <c r="MBQ55" s="713"/>
      <c r="MBR55" s="714"/>
      <c r="MBS55" s="713"/>
      <c r="MBT55" s="714"/>
      <c r="MBU55" s="713"/>
      <c r="MBV55" s="714"/>
      <c r="MBW55" s="713"/>
      <c r="MBX55" s="714"/>
      <c r="MBY55" s="713"/>
      <c r="MBZ55" s="714"/>
      <c r="MCA55" s="713"/>
      <c r="MCB55" s="714"/>
      <c r="MCC55" s="713"/>
      <c r="MCD55" s="714"/>
      <c r="MCE55" s="713"/>
      <c r="MCF55" s="714"/>
      <c r="MCG55" s="713"/>
      <c r="MCH55" s="714"/>
      <c r="MCI55" s="713"/>
      <c r="MCJ55" s="714"/>
      <c r="MCK55" s="713"/>
      <c r="MCL55" s="714"/>
      <c r="MCM55" s="713"/>
      <c r="MCN55" s="714"/>
      <c r="MCO55" s="713"/>
      <c r="MCP55" s="714"/>
      <c r="MCQ55" s="713"/>
      <c r="MCR55" s="714"/>
      <c r="MCS55" s="713"/>
      <c r="MCT55" s="714"/>
      <c r="MCU55" s="713"/>
      <c r="MCV55" s="714"/>
      <c r="MCW55" s="713"/>
      <c r="MCX55" s="714"/>
      <c r="MCY55" s="713"/>
      <c r="MCZ55" s="714"/>
      <c r="MDA55" s="713"/>
      <c r="MDB55" s="714"/>
      <c r="MDC55" s="713"/>
      <c r="MDD55" s="714"/>
      <c r="MDE55" s="713"/>
      <c r="MDF55" s="714"/>
      <c r="MDG55" s="713"/>
      <c r="MDH55" s="714"/>
      <c r="MDI55" s="713"/>
      <c r="MDJ55" s="714"/>
      <c r="MDK55" s="713"/>
      <c r="MDL55" s="714"/>
      <c r="MDM55" s="713"/>
      <c r="MDN55" s="714"/>
      <c r="MDO55" s="713"/>
      <c r="MDP55" s="714"/>
      <c r="MDQ55" s="713"/>
      <c r="MDR55" s="714"/>
      <c r="MDS55" s="713"/>
      <c r="MDT55" s="714"/>
      <c r="MDU55" s="713"/>
      <c r="MDV55" s="714"/>
      <c r="MDW55" s="713"/>
      <c r="MDX55" s="714"/>
      <c r="MDY55" s="713"/>
      <c r="MDZ55" s="714"/>
      <c r="MEA55" s="713"/>
      <c r="MEB55" s="714"/>
      <c r="MEC55" s="713"/>
      <c r="MED55" s="714"/>
      <c r="MEE55" s="713"/>
      <c r="MEF55" s="714"/>
      <c r="MEG55" s="713"/>
      <c r="MEH55" s="714"/>
      <c r="MEI55" s="713"/>
      <c r="MEJ55" s="714"/>
      <c r="MEK55" s="713"/>
      <c r="MEL55" s="714"/>
      <c r="MEM55" s="713"/>
      <c r="MEN55" s="714"/>
      <c r="MEO55" s="713"/>
      <c r="MEP55" s="714"/>
      <c r="MEQ55" s="713"/>
      <c r="MER55" s="714"/>
      <c r="MES55" s="713"/>
      <c r="MET55" s="714"/>
      <c r="MEU55" s="713"/>
      <c r="MEV55" s="714"/>
      <c r="MEW55" s="713"/>
      <c r="MEX55" s="714"/>
      <c r="MEY55" s="713"/>
      <c r="MEZ55" s="714"/>
      <c r="MFA55" s="713"/>
      <c r="MFB55" s="714"/>
      <c r="MFC55" s="713"/>
      <c r="MFD55" s="714"/>
      <c r="MFE55" s="713"/>
      <c r="MFF55" s="714"/>
      <c r="MFG55" s="713"/>
      <c r="MFH55" s="714"/>
      <c r="MFI55" s="713"/>
      <c r="MFJ55" s="714"/>
      <c r="MFK55" s="713"/>
      <c r="MFL55" s="714"/>
      <c r="MFM55" s="713"/>
      <c r="MFN55" s="714"/>
      <c r="MFO55" s="713"/>
      <c r="MFP55" s="714"/>
      <c r="MFQ55" s="713"/>
      <c r="MFR55" s="714"/>
      <c r="MFS55" s="713"/>
      <c r="MFT55" s="714"/>
      <c r="MFU55" s="713"/>
      <c r="MFV55" s="714"/>
      <c r="MFW55" s="713"/>
      <c r="MFX55" s="714"/>
      <c r="MFY55" s="713"/>
      <c r="MFZ55" s="714"/>
      <c r="MGA55" s="713"/>
      <c r="MGB55" s="714"/>
      <c r="MGC55" s="713"/>
      <c r="MGD55" s="714"/>
      <c r="MGE55" s="713"/>
      <c r="MGF55" s="714"/>
      <c r="MGG55" s="713"/>
      <c r="MGH55" s="714"/>
      <c r="MGI55" s="713"/>
      <c r="MGJ55" s="714"/>
      <c r="MGK55" s="713"/>
      <c r="MGL55" s="714"/>
      <c r="MGM55" s="713"/>
      <c r="MGN55" s="714"/>
      <c r="MGO55" s="713"/>
      <c r="MGP55" s="714"/>
      <c r="MGQ55" s="713"/>
      <c r="MGR55" s="714"/>
      <c r="MGS55" s="713"/>
      <c r="MGT55" s="714"/>
      <c r="MGU55" s="713"/>
      <c r="MGV55" s="714"/>
      <c r="MGW55" s="713"/>
      <c r="MGX55" s="714"/>
      <c r="MGY55" s="713"/>
      <c r="MGZ55" s="714"/>
      <c r="MHA55" s="713"/>
      <c r="MHB55" s="714"/>
      <c r="MHC55" s="713"/>
      <c r="MHD55" s="714"/>
      <c r="MHE55" s="713"/>
      <c r="MHF55" s="714"/>
      <c r="MHG55" s="713"/>
      <c r="MHH55" s="714"/>
      <c r="MHI55" s="713"/>
      <c r="MHJ55" s="714"/>
      <c r="MHK55" s="713"/>
      <c r="MHL55" s="714"/>
      <c r="MHM55" s="713"/>
      <c r="MHN55" s="714"/>
      <c r="MHO55" s="713"/>
      <c r="MHP55" s="714"/>
      <c r="MHQ55" s="713"/>
      <c r="MHR55" s="714"/>
      <c r="MHS55" s="713"/>
      <c r="MHT55" s="714"/>
      <c r="MHU55" s="713"/>
      <c r="MHV55" s="714"/>
      <c r="MHW55" s="713"/>
      <c r="MHX55" s="714"/>
      <c r="MHY55" s="713"/>
      <c r="MHZ55" s="714"/>
      <c r="MIA55" s="713"/>
      <c r="MIB55" s="714"/>
      <c r="MIC55" s="713"/>
      <c r="MID55" s="714"/>
      <c r="MIE55" s="713"/>
      <c r="MIF55" s="714"/>
      <c r="MIG55" s="713"/>
      <c r="MIH55" s="714"/>
      <c r="MII55" s="713"/>
      <c r="MIJ55" s="714"/>
      <c r="MIK55" s="713"/>
      <c r="MIL55" s="714"/>
      <c r="MIM55" s="713"/>
      <c r="MIN55" s="714"/>
      <c r="MIO55" s="713"/>
      <c r="MIP55" s="714"/>
      <c r="MIQ55" s="713"/>
      <c r="MIR55" s="714"/>
      <c r="MIS55" s="713"/>
      <c r="MIT55" s="714"/>
      <c r="MIU55" s="713"/>
      <c r="MIV55" s="714"/>
      <c r="MIW55" s="713"/>
      <c r="MIX55" s="714"/>
      <c r="MIY55" s="713"/>
      <c r="MIZ55" s="714"/>
      <c r="MJA55" s="713"/>
      <c r="MJB55" s="714"/>
      <c r="MJC55" s="713"/>
      <c r="MJD55" s="714"/>
      <c r="MJE55" s="713"/>
      <c r="MJF55" s="714"/>
      <c r="MJG55" s="713"/>
      <c r="MJH55" s="714"/>
      <c r="MJI55" s="713"/>
      <c r="MJJ55" s="714"/>
      <c r="MJK55" s="713"/>
      <c r="MJL55" s="714"/>
      <c r="MJM55" s="713"/>
      <c r="MJN55" s="714"/>
      <c r="MJO55" s="713"/>
      <c r="MJP55" s="714"/>
      <c r="MJQ55" s="713"/>
      <c r="MJR55" s="714"/>
      <c r="MJS55" s="713"/>
      <c r="MJT55" s="714"/>
      <c r="MJU55" s="713"/>
      <c r="MJV55" s="714"/>
      <c r="MJW55" s="713"/>
      <c r="MJX55" s="714"/>
      <c r="MJY55" s="713"/>
      <c r="MJZ55" s="714"/>
      <c r="MKA55" s="713"/>
      <c r="MKB55" s="714"/>
      <c r="MKC55" s="713"/>
      <c r="MKD55" s="714"/>
      <c r="MKE55" s="713"/>
      <c r="MKF55" s="714"/>
      <c r="MKG55" s="713"/>
      <c r="MKH55" s="714"/>
      <c r="MKI55" s="713"/>
      <c r="MKJ55" s="714"/>
      <c r="MKK55" s="713"/>
      <c r="MKL55" s="714"/>
      <c r="MKM55" s="713"/>
      <c r="MKN55" s="714"/>
      <c r="MKO55" s="713"/>
      <c r="MKP55" s="714"/>
      <c r="MKQ55" s="713"/>
      <c r="MKR55" s="714"/>
      <c r="MKS55" s="713"/>
      <c r="MKT55" s="714"/>
      <c r="MKU55" s="713"/>
      <c r="MKV55" s="714"/>
      <c r="MKW55" s="713"/>
      <c r="MKX55" s="714"/>
      <c r="MKY55" s="713"/>
      <c r="MKZ55" s="714"/>
      <c r="MLA55" s="713"/>
      <c r="MLB55" s="714"/>
      <c r="MLC55" s="713"/>
      <c r="MLD55" s="714"/>
      <c r="MLE55" s="713"/>
      <c r="MLF55" s="714"/>
      <c r="MLG55" s="713"/>
      <c r="MLH55" s="714"/>
      <c r="MLI55" s="713"/>
      <c r="MLJ55" s="714"/>
      <c r="MLK55" s="713"/>
      <c r="MLL55" s="714"/>
      <c r="MLM55" s="713"/>
      <c r="MLN55" s="714"/>
      <c r="MLO55" s="713"/>
      <c r="MLP55" s="714"/>
      <c r="MLQ55" s="713"/>
      <c r="MLR55" s="714"/>
      <c r="MLS55" s="713"/>
      <c r="MLT55" s="714"/>
      <c r="MLU55" s="713"/>
      <c r="MLV55" s="714"/>
      <c r="MLW55" s="713"/>
      <c r="MLX55" s="714"/>
      <c r="MLY55" s="713"/>
      <c r="MLZ55" s="714"/>
      <c r="MMA55" s="713"/>
      <c r="MMB55" s="714"/>
      <c r="MMC55" s="713"/>
      <c r="MMD55" s="714"/>
      <c r="MME55" s="713"/>
      <c r="MMF55" s="714"/>
      <c r="MMG55" s="713"/>
      <c r="MMH55" s="714"/>
      <c r="MMI55" s="713"/>
      <c r="MMJ55" s="714"/>
      <c r="MMK55" s="713"/>
      <c r="MML55" s="714"/>
      <c r="MMM55" s="713"/>
      <c r="MMN55" s="714"/>
      <c r="MMO55" s="713"/>
      <c r="MMP55" s="714"/>
      <c r="MMQ55" s="713"/>
      <c r="MMR55" s="714"/>
      <c r="MMS55" s="713"/>
      <c r="MMT55" s="714"/>
      <c r="MMU55" s="713"/>
      <c r="MMV55" s="714"/>
      <c r="MMW55" s="713"/>
      <c r="MMX55" s="714"/>
      <c r="MMY55" s="713"/>
      <c r="MMZ55" s="714"/>
      <c r="MNA55" s="713"/>
      <c r="MNB55" s="714"/>
      <c r="MNC55" s="713"/>
      <c r="MND55" s="714"/>
      <c r="MNE55" s="713"/>
      <c r="MNF55" s="714"/>
      <c r="MNG55" s="713"/>
      <c r="MNH55" s="714"/>
      <c r="MNI55" s="713"/>
      <c r="MNJ55" s="714"/>
      <c r="MNK55" s="713"/>
      <c r="MNL55" s="714"/>
      <c r="MNM55" s="713"/>
      <c r="MNN55" s="714"/>
      <c r="MNO55" s="713"/>
      <c r="MNP55" s="714"/>
      <c r="MNQ55" s="713"/>
      <c r="MNR55" s="714"/>
      <c r="MNS55" s="713"/>
      <c r="MNT55" s="714"/>
      <c r="MNU55" s="713"/>
      <c r="MNV55" s="714"/>
      <c r="MNW55" s="713"/>
      <c r="MNX55" s="714"/>
      <c r="MNY55" s="713"/>
      <c r="MNZ55" s="714"/>
      <c r="MOA55" s="713"/>
      <c r="MOB55" s="714"/>
      <c r="MOC55" s="713"/>
      <c r="MOD55" s="714"/>
      <c r="MOE55" s="713"/>
      <c r="MOF55" s="714"/>
      <c r="MOG55" s="713"/>
      <c r="MOH55" s="714"/>
      <c r="MOI55" s="713"/>
      <c r="MOJ55" s="714"/>
      <c r="MOK55" s="713"/>
      <c r="MOL55" s="714"/>
      <c r="MOM55" s="713"/>
      <c r="MON55" s="714"/>
      <c r="MOO55" s="713"/>
      <c r="MOP55" s="714"/>
      <c r="MOQ55" s="713"/>
      <c r="MOR55" s="714"/>
      <c r="MOS55" s="713"/>
      <c r="MOT55" s="714"/>
      <c r="MOU55" s="713"/>
      <c r="MOV55" s="714"/>
      <c r="MOW55" s="713"/>
      <c r="MOX55" s="714"/>
      <c r="MOY55" s="713"/>
      <c r="MOZ55" s="714"/>
      <c r="MPA55" s="713"/>
      <c r="MPB55" s="714"/>
      <c r="MPC55" s="713"/>
      <c r="MPD55" s="714"/>
      <c r="MPE55" s="713"/>
      <c r="MPF55" s="714"/>
      <c r="MPG55" s="713"/>
      <c r="MPH55" s="714"/>
      <c r="MPI55" s="713"/>
      <c r="MPJ55" s="714"/>
      <c r="MPK55" s="713"/>
      <c r="MPL55" s="714"/>
      <c r="MPM55" s="713"/>
      <c r="MPN55" s="714"/>
      <c r="MPO55" s="713"/>
      <c r="MPP55" s="714"/>
      <c r="MPQ55" s="713"/>
      <c r="MPR55" s="714"/>
      <c r="MPS55" s="713"/>
      <c r="MPT55" s="714"/>
      <c r="MPU55" s="713"/>
      <c r="MPV55" s="714"/>
      <c r="MPW55" s="713"/>
      <c r="MPX55" s="714"/>
      <c r="MPY55" s="713"/>
      <c r="MPZ55" s="714"/>
      <c r="MQA55" s="713"/>
      <c r="MQB55" s="714"/>
      <c r="MQC55" s="713"/>
      <c r="MQD55" s="714"/>
      <c r="MQE55" s="713"/>
      <c r="MQF55" s="714"/>
      <c r="MQG55" s="713"/>
      <c r="MQH55" s="714"/>
      <c r="MQI55" s="713"/>
      <c r="MQJ55" s="714"/>
      <c r="MQK55" s="713"/>
      <c r="MQL55" s="714"/>
      <c r="MQM55" s="713"/>
      <c r="MQN55" s="714"/>
      <c r="MQO55" s="713"/>
      <c r="MQP55" s="714"/>
      <c r="MQQ55" s="713"/>
      <c r="MQR55" s="714"/>
      <c r="MQS55" s="713"/>
      <c r="MQT55" s="714"/>
      <c r="MQU55" s="713"/>
      <c r="MQV55" s="714"/>
      <c r="MQW55" s="713"/>
      <c r="MQX55" s="714"/>
      <c r="MQY55" s="713"/>
      <c r="MQZ55" s="714"/>
      <c r="MRA55" s="713"/>
      <c r="MRB55" s="714"/>
      <c r="MRC55" s="713"/>
      <c r="MRD55" s="714"/>
      <c r="MRE55" s="713"/>
      <c r="MRF55" s="714"/>
      <c r="MRG55" s="713"/>
      <c r="MRH55" s="714"/>
      <c r="MRI55" s="713"/>
      <c r="MRJ55" s="714"/>
      <c r="MRK55" s="713"/>
      <c r="MRL55" s="714"/>
      <c r="MRM55" s="713"/>
      <c r="MRN55" s="714"/>
      <c r="MRO55" s="713"/>
      <c r="MRP55" s="714"/>
      <c r="MRQ55" s="713"/>
      <c r="MRR55" s="714"/>
      <c r="MRS55" s="713"/>
      <c r="MRT55" s="714"/>
      <c r="MRU55" s="713"/>
      <c r="MRV55" s="714"/>
      <c r="MRW55" s="713"/>
      <c r="MRX55" s="714"/>
      <c r="MRY55" s="713"/>
      <c r="MRZ55" s="714"/>
      <c r="MSA55" s="713"/>
      <c r="MSB55" s="714"/>
      <c r="MSC55" s="713"/>
      <c r="MSD55" s="714"/>
      <c r="MSE55" s="713"/>
      <c r="MSF55" s="714"/>
      <c r="MSG55" s="713"/>
      <c r="MSH55" s="714"/>
      <c r="MSI55" s="713"/>
      <c r="MSJ55" s="714"/>
      <c r="MSK55" s="713"/>
      <c r="MSL55" s="714"/>
      <c r="MSM55" s="713"/>
      <c r="MSN55" s="714"/>
      <c r="MSO55" s="713"/>
      <c r="MSP55" s="714"/>
      <c r="MSQ55" s="713"/>
      <c r="MSR55" s="714"/>
      <c r="MSS55" s="713"/>
      <c r="MST55" s="714"/>
      <c r="MSU55" s="713"/>
      <c r="MSV55" s="714"/>
      <c r="MSW55" s="713"/>
      <c r="MSX55" s="714"/>
      <c r="MSY55" s="713"/>
      <c r="MSZ55" s="714"/>
      <c r="MTA55" s="713"/>
      <c r="MTB55" s="714"/>
      <c r="MTC55" s="713"/>
      <c r="MTD55" s="714"/>
      <c r="MTE55" s="713"/>
      <c r="MTF55" s="714"/>
      <c r="MTG55" s="713"/>
      <c r="MTH55" s="714"/>
      <c r="MTI55" s="713"/>
      <c r="MTJ55" s="714"/>
      <c r="MTK55" s="713"/>
      <c r="MTL55" s="714"/>
      <c r="MTM55" s="713"/>
      <c r="MTN55" s="714"/>
      <c r="MTO55" s="713"/>
      <c r="MTP55" s="714"/>
      <c r="MTQ55" s="713"/>
      <c r="MTR55" s="714"/>
      <c r="MTS55" s="713"/>
      <c r="MTT55" s="714"/>
      <c r="MTU55" s="713"/>
      <c r="MTV55" s="714"/>
      <c r="MTW55" s="713"/>
      <c r="MTX55" s="714"/>
      <c r="MTY55" s="713"/>
      <c r="MTZ55" s="714"/>
      <c r="MUA55" s="713"/>
      <c r="MUB55" s="714"/>
      <c r="MUC55" s="713"/>
      <c r="MUD55" s="714"/>
      <c r="MUE55" s="713"/>
      <c r="MUF55" s="714"/>
      <c r="MUG55" s="713"/>
      <c r="MUH55" s="714"/>
      <c r="MUI55" s="713"/>
      <c r="MUJ55" s="714"/>
      <c r="MUK55" s="713"/>
      <c r="MUL55" s="714"/>
      <c r="MUM55" s="713"/>
      <c r="MUN55" s="714"/>
      <c r="MUO55" s="713"/>
      <c r="MUP55" s="714"/>
      <c r="MUQ55" s="713"/>
      <c r="MUR55" s="714"/>
      <c r="MUS55" s="713"/>
      <c r="MUT55" s="714"/>
      <c r="MUU55" s="713"/>
      <c r="MUV55" s="714"/>
      <c r="MUW55" s="713"/>
      <c r="MUX55" s="714"/>
      <c r="MUY55" s="713"/>
      <c r="MUZ55" s="714"/>
      <c r="MVA55" s="713"/>
      <c r="MVB55" s="714"/>
      <c r="MVC55" s="713"/>
      <c r="MVD55" s="714"/>
      <c r="MVE55" s="713"/>
      <c r="MVF55" s="714"/>
      <c r="MVG55" s="713"/>
      <c r="MVH55" s="714"/>
      <c r="MVI55" s="713"/>
      <c r="MVJ55" s="714"/>
      <c r="MVK55" s="713"/>
      <c r="MVL55" s="714"/>
      <c r="MVM55" s="713"/>
      <c r="MVN55" s="714"/>
      <c r="MVO55" s="713"/>
      <c r="MVP55" s="714"/>
      <c r="MVQ55" s="713"/>
      <c r="MVR55" s="714"/>
      <c r="MVS55" s="713"/>
      <c r="MVT55" s="714"/>
      <c r="MVU55" s="713"/>
      <c r="MVV55" s="714"/>
      <c r="MVW55" s="713"/>
      <c r="MVX55" s="714"/>
      <c r="MVY55" s="713"/>
      <c r="MVZ55" s="714"/>
      <c r="MWA55" s="713"/>
      <c r="MWB55" s="714"/>
      <c r="MWC55" s="713"/>
      <c r="MWD55" s="714"/>
      <c r="MWE55" s="713"/>
      <c r="MWF55" s="714"/>
      <c r="MWG55" s="713"/>
      <c r="MWH55" s="714"/>
      <c r="MWI55" s="713"/>
      <c r="MWJ55" s="714"/>
      <c r="MWK55" s="713"/>
      <c r="MWL55" s="714"/>
      <c r="MWM55" s="713"/>
      <c r="MWN55" s="714"/>
      <c r="MWO55" s="713"/>
      <c r="MWP55" s="714"/>
      <c r="MWQ55" s="713"/>
      <c r="MWR55" s="714"/>
      <c r="MWS55" s="713"/>
      <c r="MWT55" s="714"/>
      <c r="MWU55" s="713"/>
      <c r="MWV55" s="714"/>
      <c r="MWW55" s="713"/>
      <c r="MWX55" s="714"/>
      <c r="MWY55" s="713"/>
      <c r="MWZ55" s="714"/>
      <c r="MXA55" s="713"/>
      <c r="MXB55" s="714"/>
      <c r="MXC55" s="713"/>
      <c r="MXD55" s="714"/>
      <c r="MXE55" s="713"/>
      <c r="MXF55" s="714"/>
      <c r="MXG55" s="713"/>
      <c r="MXH55" s="714"/>
      <c r="MXI55" s="713"/>
      <c r="MXJ55" s="714"/>
      <c r="MXK55" s="713"/>
      <c r="MXL55" s="714"/>
      <c r="MXM55" s="713"/>
      <c r="MXN55" s="714"/>
      <c r="MXO55" s="713"/>
      <c r="MXP55" s="714"/>
      <c r="MXQ55" s="713"/>
      <c r="MXR55" s="714"/>
      <c r="MXS55" s="713"/>
      <c r="MXT55" s="714"/>
      <c r="MXU55" s="713"/>
      <c r="MXV55" s="714"/>
      <c r="MXW55" s="713"/>
      <c r="MXX55" s="714"/>
      <c r="MXY55" s="713"/>
      <c r="MXZ55" s="714"/>
      <c r="MYA55" s="713"/>
      <c r="MYB55" s="714"/>
      <c r="MYC55" s="713"/>
      <c r="MYD55" s="714"/>
      <c r="MYE55" s="713"/>
      <c r="MYF55" s="714"/>
      <c r="MYG55" s="713"/>
      <c r="MYH55" s="714"/>
      <c r="MYI55" s="713"/>
      <c r="MYJ55" s="714"/>
      <c r="MYK55" s="713"/>
      <c r="MYL55" s="714"/>
      <c r="MYM55" s="713"/>
      <c r="MYN55" s="714"/>
      <c r="MYO55" s="713"/>
      <c r="MYP55" s="714"/>
      <c r="MYQ55" s="713"/>
      <c r="MYR55" s="714"/>
      <c r="MYS55" s="713"/>
      <c r="MYT55" s="714"/>
      <c r="MYU55" s="713"/>
      <c r="MYV55" s="714"/>
      <c r="MYW55" s="713"/>
      <c r="MYX55" s="714"/>
      <c r="MYY55" s="713"/>
      <c r="MYZ55" s="714"/>
      <c r="MZA55" s="713"/>
      <c r="MZB55" s="714"/>
      <c r="MZC55" s="713"/>
      <c r="MZD55" s="714"/>
      <c r="MZE55" s="713"/>
      <c r="MZF55" s="714"/>
      <c r="MZG55" s="713"/>
      <c r="MZH55" s="714"/>
      <c r="MZI55" s="713"/>
      <c r="MZJ55" s="714"/>
      <c r="MZK55" s="713"/>
      <c r="MZL55" s="714"/>
      <c r="MZM55" s="713"/>
      <c r="MZN55" s="714"/>
      <c r="MZO55" s="713"/>
      <c r="MZP55" s="714"/>
      <c r="MZQ55" s="713"/>
      <c r="MZR55" s="714"/>
      <c r="MZS55" s="713"/>
      <c r="MZT55" s="714"/>
      <c r="MZU55" s="713"/>
      <c r="MZV55" s="714"/>
      <c r="MZW55" s="713"/>
      <c r="MZX55" s="714"/>
      <c r="MZY55" s="713"/>
      <c r="MZZ55" s="714"/>
      <c r="NAA55" s="713"/>
      <c r="NAB55" s="714"/>
      <c r="NAC55" s="713"/>
      <c r="NAD55" s="714"/>
      <c r="NAE55" s="713"/>
      <c r="NAF55" s="714"/>
      <c r="NAG55" s="713"/>
      <c r="NAH55" s="714"/>
      <c r="NAI55" s="713"/>
      <c r="NAJ55" s="714"/>
      <c r="NAK55" s="713"/>
      <c r="NAL55" s="714"/>
      <c r="NAM55" s="713"/>
      <c r="NAN55" s="714"/>
      <c r="NAO55" s="713"/>
      <c r="NAP55" s="714"/>
      <c r="NAQ55" s="713"/>
      <c r="NAR55" s="714"/>
      <c r="NAS55" s="713"/>
      <c r="NAT55" s="714"/>
      <c r="NAU55" s="713"/>
      <c r="NAV55" s="714"/>
      <c r="NAW55" s="713"/>
      <c r="NAX55" s="714"/>
      <c r="NAY55" s="713"/>
      <c r="NAZ55" s="714"/>
      <c r="NBA55" s="713"/>
      <c r="NBB55" s="714"/>
      <c r="NBC55" s="713"/>
      <c r="NBD55" s="714"/>
      <c r="NBE55" s="713"/>
      <c r="NBF55" s="714"/>
      <c r="NBG55" s="713"/>
      <c r="NBH55" s="714"/>
      <c r="NBI55" s="713"/>
      <c r="NBJ55" s="714"/>
      <c r="NBK55" s="713"/>
      <c r="NBL55" s="714"/>
      <c r="NBM55" s="713"/>
      <c r="NBN55" s="714"/>
      <c r="NBO55" s="713"/>
      <c r="NBP55" s="714"/>
      <c r="NBQ55" s="713"/>
      <c r="NBR55" s="714"/>
      <c r="NBS55" s="713"/>
      <c r="NBT55" s="714"/>
      <c r="NBU55" s="713"/>
      <c r="NBV55" s="714"/>
      <c r="NBW55" s="713"/>
      <c r="NBX55" s="714"/>
      <c r="NBY55" s="713"/>
      <c r="NBZ55" s="714"/>
      <c r="NCA55" s="713"/>
      <c r="NCB55" s="714"/>
      <c r="NCC55" s="713"/>
      <c r="NCD55" s="714"/>
      <c r="NCE55" s="713"/>
      <c r="NCF55" s="714"/>
      <c r="NCG55" s="713"/>
      <c r="NCH55" s="714"/>
      <c r="NCI55" s="713"/>
      <c r="NCJ55" s="714"/>
      <c r="NCK55" s="713"/>
      <c r="NCL55" s="714"/>
      <c r="NCM55" s="713"/>
      <c r="NCN55" s="714"/>
      <c r="NCO55" s="713"/>
      <c r="NCP55" s="714"/>
      <c r="NCQ55" s="713"/>
      <c r="NCR55" s="714"/>
      <c r="NCS55" s="713"/>
      <c r="NCT55" s="714"/>
      <c r="NCU55" s="713"/>
      <c r="NCV55" s="714"/>
      <c r="NCW55" s="713"/>
      <c r="NCX55" s="714"/>
      <c r="NCY55" s="713"/>
      <c r="NCZ55" s="714"/>
      <c r="NDA55" s="713"/>
      <c r="NDB55" s="714"/>
      <c r="NDC55" s="713"/>
      <c r="NDD55" s="714"/>
      <c r="NDE55" s="713"/>
      <c r="NDF55" s="714"/>
      <c r="NDG55" s="713"/>
      <c r="NDH55" s="714"/>
      <c r="NDI55" s="713"/>
      <c r="NDJ55" s="714"/>
      <c r="NDK55" s="713"/>
      <c r="NDL55" s="714"/>
      <c r="NDM55" s="713"/>
      <c r="NDN55" s="714"/>
      <c r="NDO55" s="713"/>
      <c r="NDP55" s="714"/>
      <c r="NDQ55" s="713"/>
      <c r="NDR55" s="714"/>
      <c r="NDS55" s="713"/>
      <c r="NDT55" s="714"/>
      <c r="NDU55" s="713"/>
      <c r="NDV55" s="714"/>
      <c r="NDW55" s="713"/>
      <c r="NDX55" s="714"/>
      <c r="NDY55" s="713"/>
      <c r="NDZ55" s="714"/>
      <c r="NEA55" s="713"/>
      <c r="NEB55" s="714"/>
      <c r="NEC55" s="713"/>
      <c r="NED55" s="714"/>
      <c r="NEE55" s="713"/>
      <c r="NEF55" s="714"/>
      <c r="NEG55" s="713"/>
      <c r="NEH55" s="714"/>
      <c r="NEI55" s="713"/>
      <c r="NEJ55" s="714"/>
      <c r="NEK55" s="713"/>
      <c r="NEL55" s="714"/>
      <c r="NEM55" s="713"/>
      <c r="NEN55" s="714"/>
      <c r="NEO55" s="713"/>
      <c r="NEP55" s="714"/>
      <c r="NEQ55" s="713"/>
      <c r="NER55" s="714"/>
      <c r="NES55" s="713"/>
      <c r="NET55" s="714"/>
      <c r="NEU55" s="713"/>
      <c r="NEV55" s="714"/>
      <c r="NEW55" s="713"/>
      <c r="NEX55" s="714"/>
      <c r="NEY55" s="713"/>
      <c r="NEZ55" s="714"/>
      <c r="NFA55" s="713"/>
      <c r="NFB55" s="714"/>
      <c r="NFC55" s="713"/>
      <c r="NFD55" s="714"/>
      <c r="NFE55" s="713"/>
      <c r="NFF55" s="714"/>
      <c r="NFG55" s="713"/>
      <c r="NFH55" s="714"/>
      <c r="NFI55" s="713"/>
      <c r="NFJ55" s="714"/>
      <c r="NFK55" s="713"/>
      <c r="NFL55" s="714"/>
      <c r="NFM55" s="713"/>
      <c r="NFN55" s="714"/>
      <c r="NFO55" s="713"/>
      <c r="NFP55" s="714"/>
      <c r="NFQ55" s="713"/>
      <c r="NFR55" s="714"/>
      <c r="NFS55" s="713"/>
      <c r="NFT55" s="714"/>
      <c r="NFU55" s="713"/>
      <c r="NFV55" s="714"/>
      <c r="NFW55" s="713"/>
      <c r="NFX55" s="714"/>
      <c r="NFY55" s="713"/>
      <c r="NFZ55" s="714"/>
      <c r="NGA55" s="713"/>
      <c r="NGB55" s="714"/>
      <c r="NGC55" s="713"/>
      <c r="NGD55" s="714"/>
      <c r="NGE55" s="713"/>
      <c r="NGF55" s="714"/>
      <c r="NGG55" s="713"/>
      <c r="NGH55" s="714"/>
      <c r="NGI55" s="713"/>
      <c r="NGJ55" s="714"/>
      <c r="NGK55" s="713"/>
      <c r="NGL55" s="714"/>
      <c r="NGM55" s="713"/>
      <c r="NGN55" s="714"/>
      <c r="NGO55" s="713"/>
      <c r="NGP55" s="714"/>
      <c r="NGQ55" s="713"/>
      <c r="NGR55" s="714"/>
      <c r="NGS55" s="713"/>
      <c r="NGT55" s="714"/>
      <c r="NGU55" s="713"/>
      <c r="NGV55" s="714"/>
      <c r="NGW55" s="713"/>
      <c r="NGX55" s="714"/>
      <c r="NGY55" s="713"/>
      <c r="NGZ55" s="714"/>
      <c r="NHA55" s="713"/>
      <c r="NHB55" s="714"/>
      <c r="NHC55" s="713"/>
      <c r="NHD55" s="714"/>
      <c r="NHE55" s="713"/>
      <c r="NHF55" s="714"/>
      <c r="NHG55" s="713"/>
      <c r="NHH55" s="714"/>
      <c r="NHI55" s="713"/>
      <c r="NHJ55" s="714"/>
      <c r="NHK55" s="713"/>
      <c r="NHL55" s="714"/>
      <c r="NHM55" s="713"/>
      <c r="NHN55" s="714"/>
      <c r="NHO55" s="713"/>
      <c r="NHP55" s="714"/>
      <c r="NHQ55" s="713"/>
      <c r="NHR55" s="714"/>
      <c r="NHS55" s="713"/>
      <c r="NHT55" s="714"/>
      <c r="NHU55" s="713"/>
      <c r="NHV55" s="714"/>
      <c r="NHW55" s="713"/>
      <c r="NHX55" s="714"/>
      <c r="NHY55" s="713"/>
      <c r="NHZ55" s="714"/>
      <c r="NIA55" s="713"/>
      <c r="NIB55" s="714"/>
      <c r="NIC55" s="713"/>
      <c r="NID55" s="714"/>
      <c r="NIE55" s="713"/>
      <c r="NIF55" s="714"/>
      <c r="NIG55" s="713"/>
      <c r="NIH55" s="714"/>
      <c r="NII55" s="713"/>
      <c r="NIJ55" s="714"/>
      <c r="NIK55" s="713"/>
      <c r="NIL55" s="714"/>
      <c r="NIM55" s="713"/>
      <c r="NIN55" s="714"/>
      <c r="NIO55" s="713"/>
      <c r="NIP55" s="714"/>
      <c r="NIQ55" s="713"/>
      <c r="NIR55" s="714"/>
      <c r="NIS55" s="713"/>
      <c r="NIT55" s="714"/>
      <c r="NIU55" s="713"/>
      <c r="NIV55" s="714"/>
      <c r="NIW55" s="713"/>
      <c r="NIX55" s="714"/>
      <c r="NIY55" s="713"/>
      <c r="NIZ55" s="714"/>
      <c r="NJA55" s="713"/>
      <c r="NJB55" s="714"/>
      <c r="NJC55" s="713"/>
      <c r="NJD55" s="714"/>
      <c r="NJE55" s="713"/>
      <c r="NJF55" s="714"/>
      <c r="NJG55" s="713"/>
      <c r="NJH55" s="714"/>
      <c r="NJI55" s="713"/>
      <c r="NJJ55" s="714"/>
      <c r="NJK55" s="713"/>
      <c r="NJL55" s="714"/>
      <c r="NJM55" s="713"/>
      <c r="NJN55" s="714"/>
      <c r="NJO55" s="713"/>
      <c r="NJP55" s="714"/>
      <c r="NJQ55" s="713"/>
      <c r="NJR55" s="714"/>
      <c r="NJS55" s="713"/>
      <c r="NJT55" s="714"/>
      <c r="NJU55" s="713"/>
      <c r="NJV55" s="714"/>
      <c r="NJW55" s="713"/>
      <c r="NJX55" s="714"/>
      <c r="NJY55" s="713"/>
      <c r="NJZ55" s="714"/>
      <c r="NKA55" s="713"/>
      <c r="NKB55" s="714"/>
      <c r="NKC55" s="713"/>
      <c r="NKD55" s="714"/>
      <c r="NKE55" s="713"/>
      <c r="NKF55" s="714"/>
      <c r="NKG55" s="713"/>
      <c r="NKH55" s="714"/>
      <c r="NKI55" s="713"/>
      <c r="NKJ55" s="714"/>
      <c r="NKK55" s="713"/>
      <c r="NKL55" s="714"/>
      <c r="NKM55" s="713"/>
      <c r="NKN55" s="714"/>
      <c r="NKO55" s="713"/>
      <c r="NKP55" s="714"/>
      <c r="NKQ55" s="713"/>
      <c r="NKR55" s="714"/>
      <c r="NKS55" s="713"/>
      <c r="NKT55" s="714"/>
      <c r="NKU55" s="713"/>
      <c r="NKV55" s="714"/>
      <c r="NKW55" s="713"/>
      <c r="NKX55" s="714"/>
      <c r="NKY55" s="713"/>
      <c r="NKZ55" s="714"/>
      <c r="NLA55" s="713"/>
      <c r="NLB55" s="714"/>
      <c r="NLC55" s="713"/>
      <c r="NLD55" s="714"/>
      <c r="NLE55" s="713"/>
      <c r="NLF55" s="714"/>
      <c r="NLG55" s="713"/>
      <c r="NLH55" s="714"/>
      <c r="NLI55" s="713"/>
      <c r="NLJ55" s="714"/>
      <c r="NLK55" s="713"/>
      <c r="NLL55" s="714"/>
      <c r="NLM55" s="713"/>
      <c r="NLN55" s="714"/>
      <c r="NLO55" s="713"/>
      <c r="NLP55" s="714"/>
      <c r="NLQ55" s="713"/>
      <c r="NLR55" s="714"/>
      <c r="NLS55" s="713"/>
      <c r="NLT55" s="714"/>
      <c r="NLU55" s="713"/>
      <c r="NLV55" s="714"/>
      <c r="NLW55" s="713"/>
      <c r="NLX55" s="714"/>
      <c r="NLY55" s="713"/>
      <c r="NLZ55" s="714"/>
      <c r="NMA55" s="713"/>
      <c r="NMB55" s="714"/>
      <c r="NMC55" s="713"/>
      <c r="NMD55" s="714"/>
      <c r="NME55" s="713"/>
      <c r="NMF55" s="714"/>
      <c r="NMG55" s="713"/>
      <c r="NMH55" s="714"/>
      <c r="NMI55" s="713"/>
      <c r="NMJ55" s="714"/>
      <c r="NMK55" s="713"/>
      <c r="NML55" s="714"/>
      <c r="NMM55" s="713"/>
      <c r="NMN55" s="714"/>
      <c r="NMO55" s="713"/>
      <c r="NMP55" s="714"/>
      <c r="NMQ55" s="713"/>
      <c r="NMR55" s="714"/>
      <c r="NMS55" s="713"/>
      <c r="NMT55" s="714"/>
      <c r="NMU55" s="713"/>
      <c r="NMV55" s="714"/>
      <c r="NMW55" s="713"/>
      <c r="NMX55" s="714"/>
      <c r="NMY55" s="713"/>
      <c r="NMZ55" s="714"/>
      <c r="NNA55" s="713"/>
      <c r="NNB55" s="714"/>
      <c r="NNC55" s="713"/>
      <c r="NND55" s="714"/>
      <c r="NNE55" s="713"/>
      <c r="NNF55" s="714"/>
      <c r="NNG55" s="713"/>
      <c r="NNH55" s="714"/>
      <c r="NNI55" s="713"/>
      <c r="NNJ55" s="714"/>
      <c r="NNK55" s="713"/>
      <c r="NNL55" s="714"/>
      <c r="NNM55" s="713"/>
      <c r="NNN55" s="714"/>
      <c r="NNO55" s="713"/>
      <c r="NNP55" s="714"/>
      <c r="NNQ55" s="713"/>
      <c r="NNR55" s="714"/>
      <c r="NNS55" s="713"/>
      <c r="NNT55" s="714"/>
      <c r="NNU55" s="713"/>
      <c r="NNV55" s="714"/>
      <c r="NNW55" s="713"/>
      <c r="NNX55" s="714"/>
      <c r="NNY55" s="713"/>
      <c r="NNZ55" s="714"/>
      <c r="NOA55" s="713"/>
      <c r="NOB55" s="714"/>
      <c r="NOC55" s="713"/>
      <c r="NOD55" s="714"/>
      <c r="NOE55" s="713"/>
      <c r="NOF55" s="714"/>
      <c r="NOG55" s="713"/>
      <c r="NOH55" s="714"/>
      <c r="NOI55" s="713"/>
      <c r="NOJ55" s="714"/>
      <c r="NOK55" s="713"/>
      <c r="NOL55" s="714"/>
      <c r="NOM55" s="713"/>
      <c r="NON55" s="714"/>
      <c r="NOO55" s="713"/>
      <c r="NOP55" s="714"/>
      <c r="NOQ55" s="713"/>
      <c r="NOR55" s="714"/>
      <c r="NOS55" s="713"/>
      <c r="NOT55" s="714"/>
      <c r="NOU55" s="713"/>
      <c r="NOV55" s="714"/>
      <c r="NOW55" s="713"/>
      <c r="NOX55" s="714"/>
      <c r="NOY55" s="713"/>
      <c r="NOZ55" s="714"/>
      <c r="NPA55" s="713"/>
      <c r="NPB55" s="714"/>
      <c r="NPC55" s="713"/>
      <c r="NPD55" s="714"/>
      <c r="NPE55" s="713"/>
      <c r="NPF55" s="714"/>
      <c r="NPG55" s="713"/>
      <c r="NPH55" s="714"/>
      <c r="NPI55" s="713"/>
      <c r="NPJ55" s="714"/>
      <c r="NPK55" s="713"/>
      <c r="NPL55" s="714"/>
      <c r="NPM55" s="713"/>
      <c r="NPN55" s="714"/>
      <c r="NPO55" s="713"/>
      <c r="NPP55" s="714"/>
      <c r="NPQ55" s="713"/>
      <c r="NPR55" s="714"/>
      <c r="NPS55" s="713"/>
      <c r="NPT55" s="714"/>
      <c r="NPU55" s="713"/>
      <c r="NPV55" s="714"/>
      <c r="NPW55" s="713"/>
      <c r="NPX55" s="714"/>
      <c r="NPY55" s="713"/>
      <c r="NPZ55" s="714"/>
      <c r="NQA55" s="713"/>
      <c r="NQB55" s="714"/>
      <c r="NQC55" s="713"/>
      <c r="NQD55" s="714"/>
      <c r="NQE55" s="713"/>
      <c r="NQF55" s="714"/>
      <c r="NQG55" s="713"/>
      <c r="NQH55" s="714"/>
      <c r="NQI55" s="713"/>
      <c r="NQJ55" s="714"/>
      <c r="NQK55" s="713"/>
      <c r="NQL55" s="714"/>
      <c r="NQM55" s="713"/>
      <c r="NQN55" s="714"/>
      <c r="NQO55" s="713"/>
      <c r="NQP55" s="714"/>
      <c r="NQQ55" s="713"/>
      <c r="NQR55" s="714"/>
      <c r="NQS55" s="713"/>
      <c r="NQT55" s="714"/>
      <c r="NQU55" s="713"/>
      <c r="NQV55" s="714"/>
      <c r="NQW55" s="713"/>
      <c r="NQX55" s="714"/>
      <c r="NQY55" s="713"/>
      <c r="NQZ55" s="714"/>
      <c r="NRA55" s="713"/>
      <c r="NRB55" s="714"/>
      <c r="NRC55" s="713"/>
      <c r="NRD55" s="714"/>
      <c r="NRE55" s="713"/>
      <c r="NRF55" s="714"/>
      <c r="NRG55" s="713"/>
      <c r="NRH55" s="714"/>
      <c r="NRI55" s="713"/>
      <c r="NRJ55" s="714"/>
      <c r="NRK55" s="713"/>
      <c r="NRL55" s="714"/>
      <c r="NRM55" s="713"/>
      <c r="NRN55" s="714"/>
      <c r="NRO55" s="713"/>
      <c r="NRP55" s="714"/>
      <c r="NRQ55" s="713"/>
      <c r="NRR55" s="714"/>
      <c r="NRS55" s="713"/>
      <c r="NRT55" s="714"/>
      <c r="NRU55" s="713"/>
      <c r="NRV55" s="714"/>
      <c r="NRW55" s="713"/>
      <c r="NRX55" s="714"/>
      <c r="NRY55" s="713"/>
      <c r="NRZ55" s="714"/>
      <c r="NSA55" s="713"/>
      <c r="NSB55" s="714"/>
      <c r="NSC55" s="713"/>
      <c r="NSD55" s="714"/>
      <c r="NSE55" s="713"/>
      <c r="NSF55" s="714"/>
      <c r="NSG55" s="713"/>
      <c r="NSH55" s="714"/>
      <c r="NSI55" s="713"/>
      <c r="NSJ55" s="714"/>
      <c r="NSK55" s="713"/>
      <c r="NSL55" s="714"/>
      <c r="NSM55" s="713"/>
      <c r="NSN55" s="714"/>
      <c r="NSO55" s="713"/>
      <c r="NSP55" s="714"/>
      <c r="NSQ55" s="713"/>
      <c r="NSR55" s="714"/>
      <c r="NSS55" s="713"/>
      <c r="NST55" s="714"/>
      <c r="NSU55" s="713"/>
      <c r="NSV55" s="714"/>
      <c r="NSW55" s="713"/>
      <c r="NSX55" s="714"/>
      <c r="NSY55" s="713"/>
      <c r="NSZ55" s="714"/>
      <c r="NTA55" s="713"/>
      <c r="NTB55" s="714"/>
      <c r="NTC55" s="713"/>
      <c r="NTD55" s="714"/>
      <c r="NTE55" s="713"/>
      <c r="NTF55" s="714"/>
      <c r="NTG55" s="713"/>
      <c r="NTH55" s="714"/>
      <c r="NTI55" s="713"/>
      <c r="NTJ55" s="714"/>
      <c r="NTK55" s="713"/>
      <c r="NTL55" s="714"/>
      <c r="NTM55" s="713"/>
      <c r="NTN55" s="714"/>
      <c r="NTO55" s="713"/>
      <c r="NTP55" s="714"/>
      <c r="NTQ55" s="713"/>
      <c r="NTR55" s="714"/>
      <c r="NTS55" s="713"/>
      <c r="NTT55" s="714"/>
      <c r="NTU55" s="713"/>
      <c r="NTV55" s="714"/>
      <c r="NTW55" s="713"/>
      <c r="NTX55" s="714"/>
      <c r="NTY55" s="713"/>
      <c r="NTZ55" s="714"/>
      <c r="NUA55" s="713"/>
      <c r="NUB55" s="714"/>
      <c r="NUC55" s="713"/>
      <c r="NUD55" s="714"/>
      <c r="NUE55" s="713"/>
      <c r="NUF55" s="714"/>
      <c r="NUG55" s="713"/>
      <c r="NUH55" s="714"/>
      <c r="NUI55" s="713"/>
      <c r="NUJ55" s="714"/>
      <c r="NUK55" s="713"/>
      <c r="NUL55" s="714"/>
      <c r="NUM55" s="713"/>
      <c r="NUN55" s="714"/>
      <c r="NUO55" s="713"/>
      <c r="NUP55" s="714"/>
      <c r="NUQ55" s="713"/>
      <c r="NUR55" s="714"/>
      <c r="NUS55" s="713"/>
      <c r="NUT55" s="714"/>
      <c r="NUU55" s="713"/>
      <c r="NUV55" s="714"/>
      <c r="NUW55" s="713"/>
      <c r="NUX55" s="714"/>
      <c r="NUY55" s="713"/>
      <c r="NUZ55" s="714"/>
      <c r="NVA55" s="713"/>
      <c r="NVB55" s="714"/>
      <c r="NVC55" s="713"/>
      <c r="NVD55" s="714"/>
      <c r="NVE55" s="713"/>
      <c r="NVF55" s="714"/>
      <c r="NVG55" s="713"/>
      <c r="NVH55" s="714"/>
      <c r="NVI55" s="713"/>
      <c r="NVJ55" s="714"/>
      <c r="NVK55" s="713"/>
      <c r="NVL55" s="714"/>
      <c r="NVM55" s="713"/>
      <c r="NVN55" s="714"/>
      <c r="NVO55" s="713"/>
      <c r="NVP55" s="714"/>
      <c r="NVQ55" s="713"/>
      <c r="NVR55" s="714"/>
      <c r="NVS55" s="713"/>
      <c r="NVT55" s="714"/>
      <c r="NVU55" s="713"/>
      <c r="NVV55" s="714"/>
      <c r="NVW55" s="713"/>
      <c r="NVX55" s="714"/>
      <c r="NVY55" s="713"/>
      <c r="NVZ55" s="714"/>
      <c r="NWA55" s="713"/>
      <c r="NWB55" s="714"/>
      <c r="NWC55" s="713"/>
      <c r="NWD55" s="714"/>
      <c r="NWE55" s="713"/>
      <c r="NWF55" s="714"/>
      <c r="NWG55" s="713"/>
      <c r="NWH55" s="714"/>
      <c r="NWI55" s="713"/>
      <c r="NWJ55" s="714"/>
      <c r="NWK55" s="713"/>
      <c r="NWL55" s="714"/>
      <c r="NWM55" s="713"/>
      <c r="NWN55" s="714"/>
      <c r="NWO55" s="713"/>
      <c r="NWP55" s="714"/>
      <c r="NWQ55" s="713"/>
      <c r="NWR55" s="714"/>
      <c r="NWS55" s="713"/>
      <c r="NWT55" s="714"/>
      <c r="NWU55" s="713"/>
      <c r="NWV55" s="714"/>
      <c r="NWW55" s="713"/>
      <c r="NWX55" s="714"/>
      <c r="NWY55" s="713"/>
      <c r="NWZ55" s="714"/>
      <c r="NXA55" s="713"/>
      <c r="NXB55" s="714"/>
      <c r="NXC55" s="713"/>
      <c r="NXD55" s="714"/>
      <c r="NXE55" s="713"/>
      <c r="NXF55" s="714"/>
      <c r="NXG55" s="713"/>
      <c r="NXH55" s="714"/>
      <c r="NXI55" s="713"/>
      <c r="NXJ55" s="714"/>
      <c r="NXK55" s="713"/>
      <c r="NXL55" s="714"/>
      <c r="NXM55" s="713"/>
      <c r="NXN55" s="714"/>
      <c r="NXO55" s="713"/>
      <c r="NXP55" s="714"/>
      <c r="NXQ55" s="713"/>
      <c r="NXR55" s="714"/>
      <c r="NXS55" s="713"/>
      <c r="NXT55" s="714"/>
      <c r="NXU55" s="713"/>
      <c r="NXV55" s="714"/>
      <c r="NXW55" s="713"/>
      <c r="NXX55" s="714"/>
      <c r="NXY55" s="713"/>
      <c r="NXZ55" s="714"/>
      <c r="NYA55" s="713"/>
      <c r="NYB55" s="714"/>
      <c r="NYC55" s="713"/>
      <c r="NYD55" s="714"/>
      <c r="NYE55" s="713"/>
      <c r="NYF55" s="714"/>
      <c r="NYG55" s="713"/>
      <c r="NYH55" s="714"/>
      <c r="NYI55" s="713"/>
      <c r="NYJ55" s="714"/>
      <c r="NYK55" s="713"/>
      <c r="NYL55" s="714"/>
      <c r="NYM55" s="713"/>
      <c r="NYN55" s="714"/>
      <c r="NYO55" s="713"/>
      <c r="NYP55" s="714"/>
      <c r="NYQ55" s="713"/>
      <c r="NYR55" s="714"/>
      <c r="NYS55" s="713"/>
      <c r="NYT55" s="714"/>
      <c r="NYU55" s="713"/>
      <c r="NYV55" s="714"/>
      <c r="NYW55" s="713"/>
      <c r="NYX55" s="714"/>
      <c r="NYY55" s="713"/>
      <c r="NYZ55" s="714"/>
      <c r="NZA55" s="713"/>
      <c r="NZB55" s="714"/>
      <c r="NZC55" s="713"/>
      <c r="NZD55" s="714"/>
      <c r="NZE55" s="713"/>
      <c r="NZF55" s="714"/>
      <c r="NZG55" s="713"/>
      <c r="NZH55" s="714"/>
      <c r="NZI55" s="713"/>
      <c r="NZJ55" s="714"/>
      <c r="NZK55" s="713"/>
      <c r="NZL55" s="714"/>
      <c r="NZM55" s="713"/>
      <c r="NZN55" s="714"/>
      <c r="NZO55" s="713"/>
      <c r="NZP55" s="714"/>
      <c r="NZQ55" s="713"/>
      <c r="NZR55" s="714"/>
      <c r="NZS55" s="713"/>
      <c r="NZT55" s="714"/>
      <c r="NZU55" s="713"/>
      <c r="NZV55" s="714"/>
      <c r="NZW55" s="713"/>
      <c r="NZX55" s="714"/>
      <c r="NZY55" s="713"/>
      <c r="NZZ55" s="714"/>
      <c r="OAA55" s="713"/>
      <c r="OAB55" s="714"/>
      <c r="OAC55" s="713"/>
      <c r="OAD55" s="714"/>
      <c r="OAE55" s="713"/>
      <c r="OAF55" s="714"/>
      <c r="OAG55" s="713"/>
      <c r="OAH55" s="714"/>
      <c r="OAI55" s="713"/>
      <c r="OAJ55" s="714"/>
      <c r="OAK55" s="713"/>
      <c r="OAL55" s="714"/>
      <c r="OAM55" s="713"/>
      <c r="OAN55" s="714"/>
      <c r="OAO55" s="713"/>
      <c r="OAP55" s="714"/>
      <c r="OAQ55" s="713"/>
      <c r="OAR55" s="714"/>
      <c r="OAS55" s="713"/>
      <c r="OAT55" s="714"/>
      <c r="OAU55" s="713"/>
      <c r="OAV55" s="714"/>
      <c r="OAW55" s="713"/>
      <c r="OAX55" s="714"/>
      <c r="OAY55" s="713"/>
      <c r="OAZ55" s="714"/>
      <c r="OBA55" s="713"/>
      <c r="OBB55" s="714"/>
      <c r="OBC55" s="713"/>
      <c r="OBD55" s="714"/>
      <c r="OBE55" s="713"/>
      <c r="OBF55" s="714"/>
      <c r="OBG55" s="713"/>
      <c r="OBH55" s="714"/>
      <c r="OBI55" s="713"/>
      <c r="OBJ55" s="714"/>
      <c r="OBK55" s="713"/>
      <c r="OBL55" s="714"/>
      <c r="OBM55" s="713"/>
      <c r="OBN55" s="714"/>
      <c r="OBO55" s="713"/>
      <c r="OBP55" s="714"/>
      <c r="OBQ55" s="713"/>
      <c r="OBR55" s="714"/>
      <c r="OBS55" s="713"/>
      <c r="OBT55" s="714"/>
      <c r="OBU55" s="713"/>
      <c r="OBV55" s="714"/>
      <c r="OBW55" s="713"/>
      <c r="OBX55" s="714"/>
      <c r="OBY55" s="713"/>
      <c r="OBZ55" s="714"/>
      <c r="OCA55" s="713"/>
      <c r="OCB55" s="714"/>
      <c r="OCC55" s="713"/>
      <c r="OCD55" s="714"/>
      <c r="OCE55" s="713"/>
      <c r="OCF55" s="714"/>
      <c r="OCG55" s="713"/>
      <c r="OCH55" s="714"/>
      <c r="OCI55" s="713"/>
      <c r="OCJ55" s="714"/>
      <c r="OCK55" s="713"/>
      <c r="OCL55" s="714"/>
      <c r="OCM55" s="713"/>
      <c r="OCN55" s="714"/>
      <c r="OCO55" s="713"/>
      <c r="OCP55" s="714"/>
      <c r="OCQ55" s="713"/>
      <c r="OCR55" s="714"/>
      <c r="OCS55" s="713"/>
      <c r="OCT55" s="714"/>
      <c r="OCU55" s="713"/>
      <c r="OCV55" s="714"/>
      <c r="OCW55" s="713"/>
      <c r="OCX55" s="714"/>
      <c r="OCY55" s="713"/>
      <c r="OCZ55" s="714"/>
      <c r="ODA55" s="713"/>
      <c r="ODB55" s="714"/>
      <c r="ODC55" s="713"/>
      <c r="ODD55" s="714"/>
      <c r="ODE55" s="713"/>
      <c r="ODF55" s="714"/>
      <c r="ODG55" s="713"/>
      <c r="ODH55" s="714"/>
      <c r="ODI55" s="713"/>
      <c r="ODJ55" s="714"/>
      <c r="ODK55" s="713"/>
      <c r="ODL55" s="714"/>
      <c r="ODM55" s="713"/>
      <c r="ODN55" s="714"/>
      <c r="ODO55" s="713"/>
      <c r="ODP55" s="714"/>
      <c r="ODQ55" s="713"/>
      <c r="ODR55" s="714"/>
      <c r="ODS55" s="713"/>
      <c r="ODT55" s="714"/>
      <c r="ODU55" s="713"/>
      <c r="ODV55" s="714"/>
      <c r="ODW55" s="713"/>
      <c r="ODX55" s="714"/>
      <c r="ODY55" s="713"/>
      <c r="ODZ55" s="714"/>
      <c r="OEA55" s="713"/>
      <c r="OEB55" s="714"/>
      <c r="OEC55" s="713"/>
      <c r="OED55" s="714"/>
      <c r="OEE55" s="713"/>
      <c r="OEF55" s="714"/>
      <c r="OEG55" s="713"/>
      <c r="OEH55" s="714"/>
      <c r="OEI55" s="713"/>
      <c r="OEJ55" s="714"/>
      <c r="OEK55" s="713"/>
      <c r="OEL55" s="714"/>
      <c r="OEM55" s="713"/>
      <c r="OEN55" s="714"/>
      <c r="OEO55" s="713"/>
      <c r="OEP55" s="714"/>
      <c r="OEQ55" s="713"/>
      <c r="OER55" s="714"/>
      <c r="OES55" s="713"/>
      <c r="OET55" s="714"/>
      <c r="OEU55" s="713"/>
      <c r="OEV55" s="714"/>
      <c r="OEW55" s="713"/>
      <c r="OEX55" s="714"/>
      <c r="OEY55" s="713"/>
      <c r="OEZ55" s="714"/>
      <c r="OFA55" s="713"/>
      <c r="OFB55" s="714"/>
      <c r="OFC55" s="713"/>
      <c r="OFD55" s="714"/>
      <c r="OFE55" s="713"/>
      <c r="OFF55" s="714"/>
      <c r="OFG55" s="713"/>
      <c r="OFH55" s="714"/>
      <c r="OFI55" s="713"/>
      <c r="OFJ55" s="714"/>
      <c r="OFK55" s="713"/>
      <c r="OFL55" s="714"/>
      <c r="OFM55" s="713"/>
      <c r="OFN55" s="714"/>
      <c r="OFO55" s="713"/>
      <c r="OFP55" s="714"/>
      <c r="OFQ55" s="713"/>
      <c r="OFR55" s="714"/>
      <c r="OFS55" s="713"/>
      <c r="OFT55" s="714"/>
      <c r="OFU55" s="713"/>
      <c r="OFV55" s="714"/>
      <c r="OFW55" s="713"/>
      <c r="OFX55" s="714"/>
      <c r="OFY55" s="713"/>
      <c r="OFZ55" s="714"/>
      <c r="OGA55" s="713"/>
      <c r="OGB55" s="714"/>
      <c r="OGC55" s="713"/>
      <c r="OGD55" s="714"/>
      <c r="OGE55" s="713"/>
      <c r="OGF55" s="714"/>
      <c r="OGG55" s="713"/>
      <c r="OGH55" s="714"/>
      <c r="OGI55" s="713"/>
      <c r="OGJ55" s="714"/>
      <c r="OGK55" s="713"/>
      <c r="OGL55" s="714"/>
      <c r="OGM55" s="713"/>
      <c r="OGN55" s="714"/>
      <c r="OGO55" s="713"/>
      <c r="OGP55" s="714"/>
      <c r="OGQ55" s="713"/>
      <c r="OGR55" s="714"/>
      <c r="OGS55" s="713"/>
      <c r="OGT55" s="714"/>
      <c r="OGU55" s="713"/>
      <c r="OGV55" s="714"/>
      <c r="OGW55" s="713"/>
      <c r="OGX55" s="714"/>
      <c r="OGY55" s="713"/>
      <c r="OGZ55" s="714"/>
      <c r="OHA55" s="713"/>
      <c r="OHB55" s="714"/>
      <c r="OHC55" s="713"/>
      <c r="OHD55" s="714"/>
      <c r="OHE55" s="713"/>
      <c r="OHF55" s="714"/>
      <c r="OHG55" s="713"/>
      <c r="OHH55" s="714"/>
      <c r="OHI55" s="713"/>
      <c r="OHJ55" s="714"/>
      <c r="OHK55" s="713"/>
      <c r="OHL55" s="714"/>
      <c r="OHM55" s="713"/>
      <c r="OHN55" s="714"/>
      <c r="OHO55" s="713"/>
      <c r="OHP55" s="714"/>
      <c r="OHQ55" s="713"/>
      <c r="OHR55" s="714"/>
      <c r="OHS55" s="713"/>
      <c r="OHT55" s="714"/>
      <c r="OHU55" s="713"/>
      <c r="OHV55" s="714"/>
      <c r="OHW55" s="713"/>
      <c r="OHX55" s="714"/>
      <c r="OHY55" s="713"/>
      <c r="OHZ55" s="714"/>
      <c r="OIA55" s="713"/>
      <c r="OIB55" s="714"/>
      <c r="OIC55" s="713"/>
      <c r="OID55" s="714"/>
      <c r="OIE55" s="713"/>
      <c r="OIF55" s="714"/>
      <c r="OIG55" s="713"/>
      <c r="OIH55" s="714"/>
      <c r="OII55" s="713"/>
      <c r="OIJ55" s="714"/>
      <c r="OIK55" s="713"/>
      <c r="OIL55" s="714"/>
      <c r="OIM55" s="713"/>
      <c r="OIN55" s="714"/>
      <c r="OIO55" s="713"/>
      <c r="OIP55" s="714"/>
      <c r="OIQ55" s="713"/>
      <c r="OIR55" s="714"/>
      <c r="OIS55" s="713"/>
      <c r="OIT55" s="714"/>
      <c r="OIU55" s="713"/>
      <c r="OIV55" s="714"/>
      <c r="OIW55" s="713"/>
      <c r="OIX55" s="714"/>
      <c r="OIY55" s="713"/>
      <c r="OIZ55" s="714"/>
      <c r="OJA55" s="713"/>
      <c r="OJB55" s="714"/>
      <c r="OJC55" s="713"/>
      <c r="OJD55" s="714"/>
      <c r="OJE55" s="713"/>
      <c r="OJF55" s="714"/>
      <c r="OJG55" s="713"/>
      <c r="OJH55" s="714"/>
      <c r="OJI55" s="713"/>
      <c r="OJJ55" s="714"/>
      <c r="OJK55" s="713"/>
      <c r="OJL55" s="714"/>
      <c r="OJM55" s="713"/>
      <c r="OJN55" s="714"/>
      <c r="OJO55" s="713"/>
      <c r="OJP55" s="714"/>
      <c r="OJQ55" s="713"/>
      <c r="OJR55" s="714"/>
      <c r="OJS55" s="713"/>
      <c r="OJT55" s="714"/>
      <c r="OJU55" s="713"/>
      <c r="OJV55" s="714"/>
      <c r="OJW55" s="713"/>
      <c r="OJX55" s="714"/>
      <c r="OJY55" s="713"/>
      <c r="OJZ55" s="714"/>
      <c r="OKA55" s="713"/>
      <c r="OKB55" s="714"/>
      <c r="OKC55" s="713"/>
      <c r="OKD55" s="714"/>
      <c r="OKE55" s="713"/>
      <c r="OKF55" s="714"/>
      <c r="OKG55" s="713"/>
      <c r="OKH55" s="714"/>
      <c r="OKI55" s="713"/>
      <c r="OKJ55" s="714"/>
      <c r="OKK55" s="713"/>
      <c r="OKL55" s="714"/>
      <c r="OKM55" s="713"/>
      <c r="OKN55" s="714"/>
      <c r="OKO55" s="713"/>
      <c r="OKP55" s="714"/>
      <c r="OKQ55" s="713"/>
      <c r="OKR55" s="714"/>
      <c r="OKS55" s="713"/>
      <c r="OKT55" s="714"/>
      <c r="OKU55" s="713"/>
      <c r="OKV55" s="714"/>
      <c r="OKW55" s="713"/>
      <c r="OKX55" s="714"/>
      <c r="OKY55" s="713"/>
      <c r="OKZ55" s="714"/>
      <c r="OLA55" s="713"/>
      <c r="OLB55" s="714"/>
      <c r="OLC55" s="713"/>
      <c r="OLD55" s="714"/>
      <c r="OLE55" s="713"/>
      <c r="OLF55" s="714"/>
      <c r="OLG55" s="713"/>
      <c r="OLH55" s="714"/>
      <c r="OLI55" s="713"/>
      <c r="OLJ55" s="714"/>
      <c r="OLK55" s="713"/>
      <c r="OLL55" s="714"/>
      <c r="OLM55" s="713"/>
      <c r="OLN55" s="714"/>
      <c r="OLO55" s="713"/>
      <c r="OLP55" s="714"/>
      <c r="OLQ55" s="713"/>
      <c r="OLR55" s="714"/>
      <c r="OLS55" s="713"/>
      <c r="OLT55" s="714"/>
      <c r="OLU55" s="713"/>
      <c r="OLV55" s="714"/>
      <c r="OLW55" s="713"/>
      <c r="OLX55" s="714"/>
      <c r="OLY55" s="713"/>
      <c r="OLZ55" s="714"/>
      <c r="OMA55" s="713"/>
      <c r="OMB55" s="714"/>
      <c r="OMC55" s="713"/>
      <c r="OMD55" s="714"/>
      <c r="OME55" s="713"/>
      <c r="OMF55" s="714"/>
      <c r="OMG55" s="713"/>
      <c r="OMH55" s="714"/>
      <c r="OMI55" s="713"/>
      <c r="OMJ55" s="714"/>
      <c r="OMK55" s="713"/>
      <c r="OML55" s="714"/>
      <c r="OMM55" s="713"/>
      <c r="OMN55" s="714"/>
      <c r="OMO55" s="713"/>
      <c r="OMP55" s="714"/>
      <c r="OMQ55" s="713"/>
      <c r="OMR55" s="714"/>
      <c r="OMS55" s="713"/>
      <c r="OMT55" s="714"/>
      <c r="OMU55" s="713"/>
      <c r="OMV55" s="714"/>
      <c r="OMW55" s="713"/>
      <c r="OMX55" s="714"/>
      <c r="OMY55" s="713"/>
      <c r="OMZ55" s="714"/>
      <c r="ONA55" s="713"/>
      <c r="ONB55" s="714"/>
      <c r="ONC55" s="713"/>
      <c r="OND55" s="714"/>
      <c r="ONE55" s="713"/>
      <c r="ONF55" s="714"/>
      <c r="ONG55" s="713"/>
      <c r="ONH55" s="714"/>
      <c r="ONI55" s="713"/>
      <c r="ONJ55" s="714"/>
      <c r="ONK55" s="713"/>
      <c r="ONL55" s="714"/>
      <c r="ONM55" s="713"/>
      <c r="ONN55" s="714"/>
      <c r="ONO55" s="713"/>
      <c r="ONP55" s="714"/>
      <c r="ONQ55" s="713"/>
      <c r="ONR55" s="714"/>
      <c r="ONS55" s="713"/>
      <c r="ONT55" s="714"/>
      <c r="ONU55" s="713"/>
      <c r="ONV55" s="714"/>
      <c r="ONW55" s="713"/>
      <c r="ONX55" s="714"/>
      <c r="ONY55" s="713"/>
      <c r="ONZ55" s="714"/>
      <c r="OOA55" s="713"/>
      <c r="OOB55" s="714"/>
      <c r="OOC55" s="713"/>
      <c r="OOD55" s="714"/>
      <c r="OOE55" s="713"/>
      <c r="OOF55" s="714"/>
      <c r="OOG55" s="713"/>
      <c r="OOH55" s="714"/>
      <c r="OOI55" s="713"/>
      <c r="OOJ55" s="714"/>
      <c r="OOK55" s="713"/>
      <c r="OOL55" s="714"/>
      <c r="OOM55" s="713"/>
      <c r="OON55" s="714"/>
      <c r="OOO55" s="713"/>
      <c r="OOP55" s="714"/>
      <c r="OOQ55" s="713"/>
      <c r="OOR55" s="714"/>
      <c r="OOS55" s="713"/>
      <c r="OOT55" s="714"/>
      <c r="OOU55" s="713"/>
      <c r="OOV55" s="714"/>
      <c r="OOW55" s="713"/>
      <c r="OOX55" s="714"/>
      <c r="OOY55" s="713"/>
      <c r="OOZ55" s="714"/>
      <c r="OPA55" s="713"/>
      <c r="OPB55" s="714"/>
      <c r="OPC55" s="713"/>
      <c r="OPD55" s="714"/>
      <c r="OPE55" s="713"/>
      <c r="OPF55" s="714"/>
      <c r="OPG55" s="713"/>
      <c r="OPH55" s="714"/>
      <c r="OPI55" s="713"/>
      <c r="OPJ55" s="714"/>
      <c r="OPK55" s="713"/>
      <c r="OPL55" s="714"/>
      <c r="OPM55" s="713"/>
      <c r="OPN55" s="714"/>
      <c r="OPO55" s="713"/>
      <c r="OPP55" s="714"/>
      <c r="OPQ55" s="713"/>
      <c r="OPR55" s="714"/>
      <c r="OPS55" s="713"/>
      <c r="OPT55" s="714"/>
      <c r="OPU55" s="713"/>
      <c r="OPV55" s="714"/>
      <c r="OPW55" s="713"/>
      <c r="OPX55" s="714"/>
      <c r="OPY55" s="713"/>
      <c r="OPZ55" s="714"/>
      <c r="OQA55" s="713"/>
      <c r="OQB55" s="714"/>
      <c r="OQC55" s="713"/>
      <c r="OQD55" s="714"/>
      <c r="OQE55" s="713"/>
      <c r="OQF55" s="714"/>
      <c r="OQG55" s="713"/>
      <c r="OQH55" s="714"/>
      <c r="OQI55" s="713"/>
      <c r="OQJ55" s="714"/>
      <c r="OQK55" s="713"/>
      <c r="OQL55" s="714"/>
      <c r="OQM55" s="713"/>
      <c r="OQN55" s="714"/>
      <c r="OQO55" s="713"/>
      <c r="OQP55" s="714"/>
      <c r="OQQ55" s="713"/>
      <c r="OQR55" s="714"/>
      <c r="OQS55" s="713"/>
      <c r="OQT55" s="714"/>
      <c r="OQU55" s="713"/>
      <c r="OQV55" s="714"/>
      <c r="OQW55" s="713"/>
      <c r="OQX55" s="714"/>
      <c r="OQY55" s="713"/>
      <c r="OQZ55" s="714"/>
      <c r="ORA55" s="713"/>
      <c r="ORB55" s="714"/>
      <c r="ORC55" s="713"/>
      <c r="ORD55" s="714"/>
      <c r="ORE55" s="713"/>
      <c r="ORF55" s="714"/>
      <c r="ORG55" s="713"/>
      <c r="ORH55" s="714"/>
      <c r="ORI55" s="713"/>
      <c r="ORJ55" s="714"/>
      <c r="ORK55" s="713"/>
      <c r="ORL55" s="714"/>
      <c r="ORM55" s="713"/>
      <c r="ORN55" s="714"/>
      <c r="ORO55" s="713"/>
      <c r="ORP55" s="714"/>
      <c r="ORQ55" s="713"/>
      <c r="ORR55" s="714"/>
      <c r="ORS55" s="713"/>
      <c r="ORT55" s="714"/>
      <c r="ORU55" s="713"/>
      <c r="ORV55" s="714"/>
      <c r="ORW55" s="713"/>
      <c r="ORX55" s="714"/>
      <c r="ORY55" s="713"/>
      <c r="ORZ55" s="714"/>
      <c r="OSA55" s="713"/>
      <c r="OSB55" s="714"/>
      <c r="OSC55" s="713"/>
      <c r="OSD55" s="714"/>
      <c r="OSE55" s="713"/>
      <c r="OSF55" s="714"/>
      <c r="OSG55" s="713"/>
      <c r="OSH55" s="714"/>
      <c r="OSI55" s="713"/>
      <c r="OSJ55" s="714"/>
      <c r="OSK55" s="713"/>
      <c r="OSL55" s="714"/>
      <c r="OSM55" s="713"/>
      <c r="OSN55" s="714"/>
      <c r="OSO55" s="713"/>
      <c r="OSP55" s="714"/>
      <c r="OSQ55" s="713"/>
      <c r="OSR55" s="714"/>
      <c r="OSS55" s="713"/>
      <c r="OST55" s="714"/>
      <c r="OSU55" s="713"/>
      <c r="OSV55" s="714"/>
      <c r="OSW55" s="713"/>
      <c r="OSX55" s="714"/>
      <c r="OSY55" s="713"/>
      <c r="OSZ55" s="714"/>
      <c r="OTA55" s="713"/>
      <c r="OTB55" s="714"/>
      <c r="OTC55" s="713"/>
      <c r="OTD55" s="714"/>
      <c r="OTE55" s="713"/>
      <c r="OTF55" s="714"/>
      <c r="OTG55" s="713"/>
      <c r="OTH55" s="714"/>
      <c r="OTI55" s="713"/>
      <c r="OTJ55" s="714"/>
      <c r="OTK55" s="713"/>
      <c r="OTL55" s="714"/>
      <c r="OTM55" s="713"/>
      <c r="OTN55" s="714"/>
      <c r="OTO55" s="713"/>
      <c r="OTP55" s="714"/>
      <c r="OTQ55" s="713"/>
      <c r="OTR55" s="714"/>
      <c r="OTS55" s="713"/>
      <c r="OTT55" s="714"/>
      <c r="OTU55" s="713"/>
      <c r="OTV55" s="714"/>
      <c r="OTW55" s="713"/>
      <c r="OTX55" s="714"/>
      <c r="OTY55" s="713"/>
      <c r="OTZ55" s="714"/>
      <c r="OUA55" s="713"/>
      <c r="OUB55" s="714"/>
      <c r="OUC55" s="713"/>
      <c r="OUD55" s="714"/>
      <c r="OUE55" s="713"/>
      <c r="OUF55" s="714"/>
      <c r="OUG55" s="713"/>
      <c r="OUH55" s="714"/>
      <c r="OUI55" s="713"/>
      <c r="OUJ55" s="714"/>
      <c r="OUK55" s="713"/>
      <c r="OUL55" s="714"/>
      <c r="OUM55" s="713"/>
      <c r="OUN55" s="714"/>
      <c r="OUO55" s="713"/>
      <c r="OUP55" s="714"/>
      <c r="OUQ55" s="713"/>
      <c r="OUR55" s="714"/>
      <c r="OUS55" s="713"/>
      <c r="OUT55" s="714"/>
      <c r="OUU55" s="713"/>
      <c r="OUV55" s="714"/>
      <c r="OUW55" s="713"/>
      <c r="OUX55" s="714"/>
      <c r="OUY55" s="713"/>
      <c r="OUZ55" s="714"/>
      <c r="OVA55" s="713"/>
      <c r="OVB55" s="714"/>
      <c r="OVC55" s="713"/>
      <c r="OVD55" s="714"/>
      <c r="OVE55" s="713"/>
      <c r="OVF55" s="714"/>
      <c r="OVG55" s="713"/>
      <c r="OVH55" s="714"/>
      <c r="OVI55" s="713"/>
      <c r="OVJ55" s="714"/>
      <c r="OVK55" s="713"/>
      <c r="OVL55" s="714"/>
      <c r="OVM55" s="713"/>
      <c r="OVN55" s="714"/>
      <c r="OVO55" s="713"/>
      <c r="OVP55" s="714"/>
      <c r="OVQ55" s="713"/>
      <c r="OVR55" s="714"/>
      <c r="OVS55" s="713"/>
      <c r="OVT55" s="714"/>
      <c r="OVU55" s="713"/>
      <c r="OVV55" s="714"/>
      <c r="OVW55" s="713"/>
      <c r="OVX55" s="714"/>
      <c r="OVY55" s="713"/>
      <c r="OVZ55" s="714"/>
      <c r="OWA55" s="713"/>
      <c r="OWB55" s="714"/>
      <c r="OWC55" s="713"/>
      <c r="OWD55" s="714"/>
      <c r="OWE55" s="713"/>
      <c r="OWF55" s="714"/>
      <c r="OWG55" s="713"/>
      <c r="OWH55" s="714"/>
      <c r="OWI55" s="713"/>
      <c r="OWJ55" s="714"/>
      <c r="OWK55" s="713"/>
      <c r="OWL55" s="714"/>
      <c r="OWM55" s="713"/>
      <c r="OWN55" s="714"/>
      <c r="OWO55" s="713"/>
      <c r="OWP55" s="714"/>
      <c r="OWQ55" s="713"/>
      <c r="OWR55" s="714"/>
      <c r="OWS55" s="713"/>
      <c r="OWT55" s="714"/>
      <c r="OWU55" s="713"/>
      <c r="OWV55" s="714"/>
      <c r="OWW55" s="713"/>
      <c r="OWX55" s="714"/>
      <c r="OWY55" s="713"/>
      <c r="OWZ55" s="714"/>
      <c r="OXA55" s="713"/>
      <c r="OXB55" s="714"/>
      <c r="OXC55" s="713"/>
      <c r="OXD55" s="714"/>
      <c r="OXE55" s="713"/>
      <c r="OXF55" s="714"/>
      <c r="OXG55" s="713"/>
      <c r="OXH55" s="714"/>
      <c r="OXI55" s="713"/>
      <c r="OXJ55" s="714"/>
      <c r="OXK55" s="713"/>
      <c r="OXL55" s="714"/>
      <c r="OXM55" s="713"/>
      <c r="OXN55" s="714"/>
      <c r="OXO55" s="713"/>
      <c r="OXP55" s="714"/>
      <c r="OXQ55" s="713"/>
      <c r="OXR55" s="714"/>
      <c r="OXS55" s="713"/>
      <c r="OXT55" s="714"/>
      <c r="OXU55" s="713"/>
      <c r="OXV55" s="714"/>
      <c r="OXW55" s="713"/>
      <c r="OXX55" s="714"/>
      <c r="OXY55" s="713"/>
      <c r="OXZ55" s="714"/>
      <c r="OYA55" s="713"/>
      <c r="OYB55" s="714"/>
      <c r="OYC55" s="713"/>
      <c r="OYD55" s="714"/>
      <c r="OYE55" s="713"/>
      <c r="OYF55" s="714"/>
      <c r="OYG55" s="713"/>
      <c r="OYH55" s="714"/>
      <c r="OYI55" s="713"/>
      <c r="OYJ55" s="714"/>
      <c r="OYK55" s="713"/>
      <c r="OYL55" s="714"/>
      <c r="OYM55" s="713"/>
      <c r="OYN55" s="714"/>
      <c r="OYO55" s="713"/>
      <c r="OYP55" s="714"/>
      <c r="OYQ55" s="713"/>
      <c r="OYR55" s="714"/>
      <c r="OYS55" s="713"/>
      <c r="OYT55" s="714"/>
      <c r="OYU55" s="713"/>
      <c r="OYV55" s="714"/>
      <c r="OYW55" s="713"/>
      <c r="OYX55" s="714"/>
      <c r="OYY55" s="713"/>
      <c r="OYZ55" s="714"/>
      <c r="OZA55" s="713"/>
      <c r="OZB55" s="714"/>
      <c r="OZC55" s="713"/>
      <c r="OZD55" s="714"/>
      <c r="OZE55" s="713"/>
      <c r="OZF55" s="714"/>
      <c r="OZG55" s="713"/>
      <c r="OZH55" s="714"/>
      <c r="OZI55" s="713"/>
      <c r="OZJ55" s="714"/>
      <c r="OZK55" s="713"/>
      <c r="OZL55" s="714"/>
      <c r="OZM55" s="713"/>
      <c r="OZN55" s="714"/>
      <c r="OZO55" s="713"/>
      <c r="OZP55" s="714"/>
      <c r="OZQ55" s="713"/>
      <c r="OZR55" s="714"/>
      <c r="OZS55" s="713"/>
      <c r="OZT55" s="714"/>
      <c r="OZU55" s="713"/>
      <c r="OZV55" s="714"/>
      <c r="OZW55" s="713"/>
      <c r="OZX55" s="714"/>
      <c r="OZY55" s="713"/>
      <c r="OZZ55" s="714"/>
      <c r="PAA55" s="713"/>
      <c r="PAB55" s="714"/>
      <c r="PAC55" s="713"/>
      <c r="PAD55" s="714"/>
      <c r="PAE55" s="713"/>
      <c r="PAF55" s="714"/>
      <c r="PAG55" s="713"/>
      <c r="PAH55" s="714"/>
      <c r="PAI55" s="713"/>
      <c r="PAJ55" s="714"/>
      <c r="PAK55" s="713"/>
      <c r="PAL55" s="714"/>
      <c r="PAM55" s="713"/>
      <c r="PAN55" s="714"/>
      <c r="PAO55" s="713"/>
      <c r="PAP55" s="714"/>
      <c r="PAQ55" s="713"/>
      <c r="PAR55" s="714"/>
      <c r="PAS55" s="713"/>
      <c r="PAT55" s="714"/>
      <c r="PAU55" s="713"/>
      <c r="PAV55" s="714"/>
      <c r="PAW55" s="713"/>
      <c r="PAX55" s="714"/>
      <c r="PAY55" s="713"/>
      <c r="PAZ55" s="714"/>
      <c r="PBA55" s="713"/>
      <c r="PBB55" s="714"/>
      <c r="PBC55" s="713"/>
      <c r="PBD55" s="714"/>
      <c r="PBE55" s="713"/>
      <c r="PBF55" s="714"/>
      <c r="PBG55" s="713"/>
      <c r="PBH55" s="714"/>
      <c r="PBI55" s="713"/>
      <c r="PBJ55" s="714"/>
      <c r="PBK55" s="713"/>
      <c r="PBL55" s="714"/>
      <c r="PBM55" s="713"/>
      <c r="PBN55" s="714"/>
      <c r="PBO55" s="713"/>
      <c r="PBP55" s="714"/>
      <c r="PBQ55" s="713"/>
      <c r="PBR55" s="714"/>
      <c r="PBS55" s="713"/>
      <c r="PBT55" s="714"/>
      <c r="PBU55" s="713"/>
      <c r="PBV55" s="714"/>
      <c r="PBW55" s="713"/>
      <c r="PBX55" s="714"/>
      <c r="PBY55" s="713"/>
      <c r="PBZ55" s="714"/>
      <c r="PCA55" s="713"/>
      <c r="PCB55" s="714"/>
      <c r="PCC55" s="713"/>
      <c r="PCD55" s="714"/>
      <c r="PCE55" s="713"/>
      <c r="PCF55" s="714"/>
      <c r="PCG55" s="713"/>
      <c r="PCH55" s="714"/>
      <c r="PCI55" s="713"/>
      <c r="PCJ55" s="714"/>
      <c r="PCK55" s="713"/>
      <c r="PCL55" s="714"/>
      <c r="PCM55" s="713"/>
      <c r="PCN55" s="714"/>
      <c r="PCO55" s="713"/>
      <c r="PCP55" s="714"/>
      <c r="PCQ55" s="713"/>
      <c r="PCR55" s="714"/>
      <c r="PCS55" s="713"/>
      <c r="PCT55" s="714"/>
      <c r="PCU55" s="713"/>
      <c r="PCV55" s="714"/>
      <c r="PCW55" s="713"/>
      <c r="PCX55" s="714"/>
      <c r="PCY55" s="713"/>
      <c r="PCZ55" s="714"/>
      <c r="PDA55" s="713"/>
      <c r="PDB55" s="714"/>
      <c r="PDC55" s="713"/>
      <c r="PDD55" s="714"/>
      <c r="PDE55" s="713"/>
      <c r="PDF55" s="714"/>
      <c r="PDG55" s="713"/>
      <c r="PDH55" s="714"/>
      <c r="PDI55" s="713"/>
      <c r="PDJ55" s="714"/>
      <c r="PDK55" s="713"/>
      <c r="PDL55" s="714"/>
      <c r="PDM55" s="713"/>
      <c r="PDN55" s="714"/>
      <c r="PDO55" s="713"/>
      <c r="PDP55" s="714"/>
      <c r="PDQ55" s="713"/>
      <c r="PDR55" s="714"/>
      <c r="PDS55" s="713"/>
      <c r="PDT55" s="714"/>
      <c r="PDU55" s="713"/>
      <c r="PDV55" s="714"/>
      <c r="PDW55" s="713"/>
      <c r="PDX55" s="714"/>
      <c r="PDY55" s="713"/>
      <c r="PDZ55" s="714"/>
      <c r="PEA55" s="713"/>
      <c r="PEB55" s="714"/>
      <c r="PEC55" s="713"/>
      <c r="PED55" s="714"/>
      <c r="PEE55" s="713"/>
      <c r="PEF55" s="714"/>
      <c r="PEG55" s="713"/>
      <c r="PEH55" s="714"/>
      <c r="PEI55" s="713"/>
      <c r="PEJ55" s="714"/>
      <c r="PEK55" s="713"/>
      <c r="PEL55" s="714"/>
      <c r="PEM55" s="713"/>
      <c r="PEN55" s="714"/>
      <c r="PEO55" s="713"/>
      <c r="PEP55" s="714"/>
      <c r="PEQ55" s="713"/>
      <c r="PER55" s="714"/>
      <c r="PES55" s="713"/>
      <c r="PET55" s="714"/>
      <c r="PEU55" s="713"/>
      <c r="PEV55" s="714"/>
      <c r="PEW55" s="713"/>
      <c r="PEX55" s="714"/>
      <c r="PEY55" s="713"/>
      <c r="PEZ55" s="714"/>
      <c r="PFA55" s="713"/>
      <c r="PFB55" s="714"/>
      <c r="PFC55" s="713"/>
      <c r="PFD55" s="714"/>
      <c r="PFE55" s="713"/>
      <c r="PFF55" s="714"/>
      <c r="PFG55" s="713"/>
      <c r="PFH55" s="714"/>
      <c r="PFI55" s="713"/>
      <c r="PFJ55" s="714"/>
      <c r="PFK55" s="713"/>
      <c r="PFL55" s="714"/>
      <c r="PFM55" s="713"/>
      <c r="PFN55" s="714"/>
      <c r="PFO55" s="713"/>
      <c r="PFP55" s="714"/>
      <c r="PFQ55" s="713"/>
      <c r="PFR55" s="714"/>
      <c r="PFS55" s="713"/>
      <c r="PFT55" s="714"/>
      <c r="PFU55" s="713"/>
      <c r="PFV55" s="714"/>
      <c r="PFW55" s="713"/>
      <c r="PFX55" s="714"/>
      <c r="PFY55" s="713"/>
      <c r="PFZ55" s="714"/>
      <c r="PGA55" s="713"/>
      <c r="PGB55" s="714"/>
      <c r="PGC55" s="713"/>
      <c r="PGD55" s="714"/>
      <c r="PGE55" s="713"/>
      <c r="PGF55" s="714"/>
      <c r="PGG55" s="713"/>
      <c r="PGH55" s="714"/>
      <c r="PGI55" s="713"/>
      <c r="PGJ55" s="714"/>
      <c r="PGK55" s="713"/>
      <c r="PGL55" s="714"/>
      <c r="PGM55" s="713"/>
      <c r="PGN55" s="714"/>
      <c r="PGO55" s="713"/>
      <c r="PGP55" s="714"/>
      <c r="PGQ55" s="713"/>
      <c r="PGR55" s="714"/>
      <c r="PGS55" s="713"/>
      <c r="PGT55" s="714"/>
      <c r="PGU55" s="713"/>
      <c r="PGV55" s="714"/>
      <c r="PGW55" s="713"/>
      <c r="PGX55" s="714"/>
      <c r="PGY55" s="713"/>
      <c r="PGZ55" s="714"/>
      <c r="PHA55" s="713"/>
      <c r="PHB55" s="714"/>
      <c r="PHC55" s="713"/>
      <c r="PHD55" s="714"/>
      <c r="PHE55" s="713"/>
      <c r="PHF55" s="714"/>
      <c r="PHG55" s="713"/>
      <c r="PHH55" s="714"/>
      <c r="PHI55" s="713"/>
      <c r="PHJ55" s="714"/>
      <c r="PHK55" s="713"/>
      <c r="PHL55" s="714"/>
      <c r="PHM55" s="713"/>
      <c r="PHN55" s="714"/>
      <c r="PHO55" s="713"/>
      <c r="PHP55" s="714"/>
      <c r="PHQ55" s="713"/>
      <c r="PHR55" s="714"/>
      <c r="PHS55" s="713"/>
      <c r="PHT55" s="714"/>
      <c r="PHU55" s="713"/>
      <c r="PHV55" s="714"/>
      <c r="PHW55" s="713"/>
      <c r="PHX55" s="714"/>
      <c r="PHY55" s="713"/>
      <c r="PHZ55" s="714"/>
      <c r="PIA55" s="713"/>
      <c r="PIB55" s="714"/>
      <c r="PIC55" s="713"/>
      <c r="PID55" s="714"/>
      <c r="PIE55" s="713"/>
      <c r="PIF55" s="714"/>
      <c r="PIG55" s="713"/>
      <c r="PIH55" s="714"/>
      <c r="PII55" s="713"/>
      <c r="PIJ55" s="714"/>
      <c r="PIK55" s="713"/>
      <c r="PIL55" s="714"/>
      <c r="PIM55" s="713"/>
      <c r="PIN55" s="714"/>
      <c r="PIO55" s="713"/>
      <c r="PIP55" s="714"/>
      <c r="PIQ55" s="713"/>
      <c r="PIR55" s="714"/>
      <c r="PIS55" s="713"/>
      <c r="PIT55" s="714"/>
      <c r="PIU55" s="713"/>
      <c r="PIV55" s="714"/>
      <c r="PIW55" s="713"/>
      <c r="PIX55" s="714"/>
      <c r="PIY55" s="713"/>
      <c r="PIZ55" s="714"/>
      <c r="PJA55" s="713"/>
      <c r="PJB55" s="714"/>
      <c r="PJC55" s="713"/>
      <c r="PJD55" s="714"/>
      <c r="PJE55" s="713"/>
      <c r="PJF55" s="714"/>
      <c r="PJG55" s="713"/>
      <c r="PJH55" s="714"/>
      <c r="PJI55" s="713"/>
      <c r="PJJ55" s="714"/>
      <c r="PJK55" s="713"/>
      <c r="PJL55" s="714"/>
      <c r="PJM55" s="713"/>
      <c r="PJN55" s="714"/>
      <c r="PJO55" s="713"/>
      <c r="PJP55" s="714"/>
      <c r="PJQ55" s="713"/>
      <c r="PJR55" s="714"/>
      <c r="PJS55" s="713"/>
      <c r="PJT55" s="714"/>
      <c r="PJU55" s="713"/>
      <c r="PJV55" s="714"/>
      <c r="PJW55" s="713"/>
      <c r="PJX55" s="714"/>
      <c r="PJY55" s="713"/>
      <c r="PJZ55" s="714"/>
      <c r="PKA55" s="713"/>
      <c r="PKB55" s="714"/>
      <c r="PKC55" s="713"/>
      <c r="PKD55" s="714"/>
      <c r="PKE55" s="713"/>
      <c r="PKF55" s="714"/>
      <c r="PKG55" s="713"/>
      <c r="PKH55" s="714"/>
      <c r="PKI55" s="713"/>
      <c r="PKJ55" s="714"/>
      <c r="PKK55" s="713"/>
      <c r="PKL55" s="714"/>
      <c r="PKM55" s="713"/>
      <c r="PKN55" s="714"/>
      <c r="PKO55" s="713"/>
      <c r="PKP55" s="714"/>
      <c r="PKQ55" s="713"/>
      <c r="PKR55" s="714"/>
      <c r="PKS55" s="713"/>
      <c r="PKT55" s="714"/>
      <c r="PKU55" s="713"/>
      <c r="PKV55" s="714"/>
      <c r="PKW55" s="713"/>
      <c r="PKX55" s="714"/>
      <c r="PKY55" s="713"/>
      <c r="PKZ55" s="714"/>
      <c r="PLA55" s="713"/>
      <c r="PLB55" s="714"/>
      <c r="PLC55" s="713"/>
      <c r="PLD55" s="714"/>
      <c r="PLE55" s="713"/>
      <c r="PLF55" s="714"/>
      <c r="PLG55" s="713"/>
      <c r="PLH55" s="714"/>
      <c r="PLI55" s="713"/>
      <c r="PLJ55" s="714"/>
      <c r="PLK55" s="713"/>
      <c r="PLL55" s="714"/>
      <c r="PLM55" s="713"/>
      <c r="PLN55" s="714"/>
      <c r="PLO55" s="713"/>
      <c r="PLP55" s="714"/>
      <c r="PLQ55" s="713"/>
      <c r="PLR55" s="714"/>
      <c r="PLS55" s="713"/>
      <c r="PLT55" s="714"/>
      <c r="PLU55" s="713"/>
      <c r="PLV55" s="714"/>
      <c r="PLW55" s="713"/>
      <c r="PLX55" s="714"/>
      <c r="PLY55" s="713"/>
      <c r="PLZ55" s="714"/>
      <c r="PMA55" s="713"/>
      <c r="PMB55" s="714"/>
      <c r="PMC55" s="713"/>
      <c r="PMD55" s="714"/>
      <c r="PME55" s="713"/>
      <c r="PMF55" s="714"/>
      <c r="PMG55" s="713"/>
      <c r="PMH55" s="714"/>
      <c r="PMI55" s="713"/>
      <c r="PMJ55" s="714"/>
      <c r="PMK55" s="713"/>
      <c r="PML55" s="714"/>
      <c r="PMM55" s="713"/>
      <c r="PMN55" s="714"/>
      <c r="PMO55" s="713"/>
      <c r="PMP55" s="714"/>
      <c r="PMQ55" s="713"/>
      <c r="PMR55" s="714"/>
      <c r="PMS55" s="713"/>
      <c r="PMT55" s="714"/>
      <c r="PMU55" s="713"/>
      <c r="PMV55" s="714"/>
      <c r="PMW55" s="713"/>
      <c r="PMX55" s="714"/>
      <c r="PMY55" s="713"/>
      <c r="PMZ55" s="714"/>
      <c r="PNA55" s="713"/>
      <c r="PNB55" s="714"/>
      <c r="PNC55" s="713"/>
      <c r="PND55" s="714"/>
      <c r="PNE55" s="713"/>
      <c r="PNF55" s="714"/>
      <c r="PNG55" s="713"/>
      <c r="PNH55" s="714"/>
      <c r="PNI55" s="713"/>
      <c r="PNJ55" s="714"/>
      <c r="PNK55" s="713"/>
      <c r="PNL55" s="714"/>
      <c r="PNM55" s="713"/>
      <c r="PNN55" s="714"/>
      <c r="PNO55" s="713"/>
      <c r="PNP55" s="714"/>
      <c r="PNQ55" s="713"/>
      <c r="PNR55" s="714"/>
      <c r="PNS55" s="713"/>
      <c r="PNT55" s="714"/>
      <c r="PNU55" s="713"/>
      <c r="PNV55" s="714"/>
      <c r="PNW55" s="713"/>
      <c r="PNX55" s="714"/>
      <c r="PNY55" s="713"/>
      <c r="PNZ55" s="714"/>
      <c r="POA55" s="713"/>
      <c r="POB55" s="714"/>
      <c r="POC55" s="713"/>
      <c r="POD55" s="714"/>
      <c r="POE55" s="713"/>
      <c r="POF55" s="714"/>
      <c r="POG55" s="713"/>
      <c r="POH55" s="714"/>
      <c r="POI55" s="713"/>
      <c r="POJ55" s="714"/>
      <c r="POK55" s="713"/>
      <c r="POL55" s="714"/>
      <c r="POM55" s="713"/>
      <c r="PON55" s="714"/>
      <c r="POO55" s="713"/>
      <c r="POP55" s="714"/>
      <c r="POQ55" s="713"/>
      <c r="POR55" s="714"/>
      <c r="POS55" s="713"/>
      <c r="POT55" s="714"/>
      <c r="POU55" s="713"/>
      <c r="POV55" s="714"/>
      <c r="POW55" s="713"/>
      <c r="POX55" s="714"/>
      <c r="POY55" s="713"/>
      <c r="POZ55" s="714"/>
      <c r="PPA55" s="713"/>
      <c r="PPB55" s="714"/>
      <c r="PPC55" s="713"/>
      <c r="PPD55" s="714"/>
      <c r="PPE55" s="713"/>
      <c r="PPF55" s="714"/>
      <c r="PPG55" s="713"/>
      <c r="PPH55" s="714"/>
      <c r="PPI55" s="713"/>
      <c r="PPJ55" s="714"/>
      <c r="PPK55" s="713"/>
      <c r="PPL55" s="714"/>
      <c r="PPM55" s="713"/>
      <c r="PPN55" s="714"/>
      <c r="PPO55" s="713"/>
      <c r="PPP55" s="714"/>
      <c r="PPQ55" s="713"/>
      <c r="PPR55" s="714"/>
      <c r="PPS55" s="713"/>
      <c r="PPT55" s="714"/>
      <c r="PPU55" s="713"/>
      <c r="PPV55" s="714"/>
      <c r="PPW55" s="713"/>
      <c r="PPX55" s="714"/>
      <c r="PPY55" s="713"/>
      <c r="PPZ55" s="714"/>
      <c r="PQA55" s="713"/>
      <c r="PQB55" s="714"/>
      <c r="PQC55" s="713"/>
      <c r="PQD55" s="714"/>
      <c r="PQE55" s="713"/>
      <c r="PQF55" s="714"/>
      <c r="PQG55" s="713"/>
      <c r="PQH55" s="714"/>
      <c r="PQI55" s="713"/>
      <c r="PQJ55" s="714"/>
      <c r="PQK55" s="713"/>
      <c r="PQL55" s="714"/>
      <c r="PQM55" s="713"/>
      <c r="PQN55" s="714"/>
      <c r="PQO55" s="713"/>
      <c r="PQP55" s="714"/>
      <c r="PQQ55" s="713"/>
      <c r="PQR55" s="714"/>
      <c r="PQS55" s="713"/>
      <c r="PQT55" s="714"/>
      <c r="PQU55" s="713"/>
      <c r="PQV55" s="714"/>
      <c r="PQW55" s="713"/>
      <c r="PQX55" s="714"/>
      <c r="PQY55" s="713"/>
      <c r="PQZ55" s="714"/>
      <c r="PRA55" s="713"/>
      <c r="PRB55" s="714"/>
      <c r="PRC55" s="713"/>
      <c r="PRD55" s="714"/>
      <c r="PRE55" s="713"/>
      <c r="PRF55" s="714"/>
      <c r="PRG55" s="713"/>
      <c r="PRH55" s="714"/>
      <c r="PRI55" s="713"/>
      <c r="PRJ55" s="714"/>
      <c r="PRK55" s="713"/>
      <c r="PRL55" s="714"/>
      <c r="PRM55" s="713"/>
      <c r="PRN55" s="714"/>
      <c r="PRO55" s="713"/>
      <c r="PRP55" s="714"/>
      <c r="PRQ55" s="713"/>
      <c r="PRR55" s="714"/>
      <c r="PRS55" s="713"/>
      <c r="PRT55" s="714"/>
      <c r="PRU55" s="713"/>
      <c r="PRV55" s="714"/>
      <c r="PRW55" s="713"/>
      <c r="PRX55" s="714"/>
      <c r="PRY55" s="713"/>
      <c r="PRZ55" s="714"/>
      <c r="PSA55" s="713"/>
      <c r="PSB55" s="714"/>
      <c r="PSC55" s="713"/>
      <c r="PSD55" s="714"/>
      <c r="PSE55" s="713"/>
      <c r="PSF55" s="714"/>
      <c r="PSG55" s="713"/>
      <c r="PSH55" s="714"/>
      <c r="PSI55" s="713"/>
      <c r="PSJ55" s="714"/>
      <c r="PSK55" s="713"/>
      <c r="PSL55" s="714"/>
      <c r="PSM55" s="713"/>
      <c r="PSN55" s="714"/>
      <c r="PSO55" s="713"/>
      <c r="PSP55" s="714"/>
      <c r="PSQ55" s="713"/>
      <c r="PSR55" s="714"/>
      <c r="PSS55" s="713"/>
      <c r="PST55" s="714"/>
      <c r="PSU55" s="713"/>
      <c r="PSV55" s="714"/>
      <c r="PSW55" s="713"/>
      <c r="PSX55" s="714"/>
      <c r="PSY55" s="713"/>
      <c r="PSZ55" s="714"/>
      <c r="PTA55" s="713"/>
      <c r="PTB55" s="714"/>
      <c r="PTC55" s="713"/>
      <c r="PTD55" s="714"/>
      <c r="PTE55" s="713"/>
      <c r="PTF55" s="714"/>
      <c r="PTG55" s="713"/>
      <c r="PTH55" s="714"/>
      <c r="PTI55" s="713"/>
      <c r="PTJ55" s="714"/>
      <c r="PTK55" s="713"/>
      <c r="PTL55" s="714"/>
      <c r="PTM55" s="713"/>
      <c r="PTN55" s="714"/>
      <c r="PTO55" s="713"/>
      <c r="PTP55" s="714"/>
      <c r="PTQ55" s="713"/>
      <c r="PTR55" s="714"/>
      <c r="PTS55" s="713"/>
      <c r="PTT55" s="714"/>
      <c r="PTU55" s="713"/>
      <c r="PTV55" s="714"/>
      <c r="PTW55" s="713"/>
      <c r="PTX55" s="714"/>
      <c r="PTY55" s="713"/>
      <c r="PTZ55" s="714"/>
      <c r="PUA55" s="713"/>
      <c r="PUB55" s="714"/>
      <c r="PUC55" s="713"/>
      <c r="PUD55" s="714"/>
      <c r="PUE55" s="713"/>
      <c r="PUF55" s="714"/>
      <c r="PUG55" s="713"/>
      <c r="PUH55" s="714"/>
      <c r="PUI55" s="713"/>
      <c r="PUJ55" s="714"/>
      <c r="PUK55" s="713"/>
      <c r="PUL55" s="714"/>
      <c r="PUM55" s="713"/>
      <c r="PUN55" s="714"/>
      <c r="PUO55" s="713"/>
      <c r="PUP55" s="714"/>
      <c r="PUQ55" s="713"/>
      <c r="PUR55" s="714"/>
      <c r="PUS55" s="713"/>
      <c r="PUT55" s="714"/>
      <c r="PUU55" s="713"/>
      <c r="PUV55" s="714"/>
      <c r="PUW55" s="713"/>
      <c r="PUX55" s="714"/>
      <c r="PUY55" s="713"/>
      <c r="PUZ55" s="714"/>
      <c r="PVA55" s="713"/>
      <c r="PVB55" s="714"/>
      <c r="PVC55" s="713"/>
      <c r="PVD55" s="714"/>
      <c r="PVE55" s="713"/>
      <c r="PVF55" s="714"/>
      <c r="PVG55" s="713"/>
      <c r="PVH55" s="714"/>
      <c r="PVI55" s="713"/>
      <c r="PVJ55" s="714"/>
      <c r="PVK55" s="713"/>
      <c r="PVL55" s="714"/>
      <c r="PVM55" s="713"/>
      <c r="PVN55" s="714"/>
      <c r="PVO55" s="713"/>
      <c r="PVP55" s="714"/>
      <c r="PVQ55" s="713"/>
      <c r="PVR55" s="714"/>
      <c r="PVS55" s="713"/>
      <c r="PVT55" s="714"/>
      <c r="PVU55" s="713"/>
      <c r="PVV55" s="714"/>
      <c r="PVW55" s="713"/>
      <c r="PVX55" s="714"/>
      <c r="PVY55" s="713"/>
      <c r="PVZ55" s="714"/>
      <c r="PWA55" s="713"/>
      <c r="PWB55" s="714"/>
      <c r="PWC55" s="713"/>
      <c r="PWD55" s="714"/>
      <c r="PWE55" s="713"/>
      <c r="PWF55" s="714"/>
      <c r="PWG55" s="713"/>
      <c r="PWH55" s="714"/>
      <c r="PWI55" s="713"/>
      <c r="PWJ55" s="714"/>
      <c r="PWK55" s="713"/>
      <c r="PWL55" s="714"/>
      <c r="PWM55" s="713"/>
      <c r="PWN55" s="714"/>
      <c r="PWO55" s="713"/>
      <c r="PWP55" s="714"/>
      <c r="PWQ55" s="713"/>
      <c r="PWR55" s="714"/>
      <c r="PWS55" s="713"/>
      <c r="PWT55" s="714"/>
      <c r="PWU55" s="713"/>
      <c r="PWV55" s="714"/>
      <c r="PWW55" s="713"/>
      <c r="PWX55" s="714"/>
      <c r="PWY55" s="713"/>
      <c r="PWZ55" s="714"/>
      <c r="PXA55" s="713"/>
      <c r="PXB55" s="714"/>
      <c r="PXC55" s="713"/>
      <c r="PXD55" s="714"/>
      <c r="PXE55" s="713"/>
      <c r="PXF55" s="714"/>
      <c r="PXG55" s="713"/>
      <c r="PXH55" s="714"/>
      <c r="PXI55" s="713"/>
      <c r="PXJ55" s="714"/>
      <c r="PXK55" s="713"/>
      <c r="PXL55" s="714"/>
      <c r="PXM55" s="713"/>
      <c r="PXN55" s="714"/>
      <c r="PXO55" s="713"/>
      <c r="PXP55" s="714"/>
      <c r="PXQ55" s="713"/>
      <c r="PXR55" s="714"/>
      <c r="PXS55" s="713"/>
      <c r="PXT55" s="714"/>
      <c r="PXU55" s="713"/>
      <c r="PXV55" s="714"/>
      <c r="PXW55" s="713"/>
      <c r="PXX55" s="714"/>
      <c r="PXY55" s="713"/>
      <c r="PXZ55" s="714"/>
      <c r="PYA55" s="713"/>
      <c r="PYB55" s="714"/>
      <c r="PYC55" s="713"/>
      <c r="PYD55" s="714"/>
      <c r="PYE55" s="713"/>
      <c r="PYF55" s="714"/>
      <c r="PYG55" s="713"/>
      <c r="PYH55" s="714"/>
      <c r="PYI55" s="713"/>
      <c r="PYJ55" s="714"/>
      <c r="PYK55" s="713"/>
      <c r="PYL55" s="714"/>
      <c r="PYM55" s="713"/>
      <c r="PYN55" s="714"/>
      <c r="PYO55" s="713"/>
      <c r="PYP55" s="714"/>
      <c r="PYQ55" s="713"/>
      <c r="PYR55" s="714"/>
      <c r="PYS55" s="713"/>
      <c r="PYT55" s="714"/>
      <c r="PYU55" s="713"/>
      <c r="PYV55" s="714"/>
      <c r="PYW55" s="713"/>
      <c r="PYX55" s="714"/>
      <c r="PYY55" s="713"/>
      <c r="PYZ55" s="714"/>
      <c r="PZA55" s="713"/>
      <c r="PZB55" s="714"/>
      <c r="PZC55" s="713"/>
      <c r="PZD55" s="714"/>
      <c r="PZE55" s="713"/>
      <c r="PZF55" s="714"/>
      <c r="PZG55" s="713"/>
      <c r="PZH55" s="714"/>
      <c r="PZI55" s="713"/>
      <c r="PZJ55" s="714"/>
      <c r="PZK55" s="713"/>
      <c r="PZL55" s="714"/>
      <c r="PZM55" s="713"/>
      <c r="PZN55" s="714"/>
      <c r="PZO55" s="713"/>
      <c r="PZP55" s="714"/>
      <c r="PZQ55" s="713"/>
      <c r="PZR55" s="714"/>
      <c r="PZS55" s="713"/>
      <c r="PZT55" s="714"/>
      <c r="PZU55" s="713"/>
      <c r="PZV55" s="714"/>
      <c r="PZW55" s="713"/>
      <c r="PZX55" s="714"/>
      <c r="PZY55" s="713"/>
      <c r="PZZ55" s="714"/>
      <c r="QAA55" s="713"/>
      <c r="QAB55" s="714"/>
      <c r="QAC55" s="713"/>
      <c r="QAD55" s="714"/>
      <c r="QAE55" s="713"/>
      <c r="QAF55" s="714"/>
      <c r="QAG55" s="713"/>
      <c r="QAH55" s="714"/>
      <c r="QAI55" s="713"/>
      <c r="QAJ55" s="714"/>
      <c r="QAK55" s="713"/>
      <c r="QAL55" s="714"/>
      <c r="QAM55" s="713"/>
      <c r="QAN55" s="714"/>
      <c r="QAO55" s="713"/>
      <c r="QAP55" s="714"/>
      <c r="QAQ55" s="713"/>
      <c r="QAR55" s="714"/>
      <c r="QAS55" s="713"/>
      <c r="QAT55" s="714"/>
      <c r="QAU55" s="713"/>
      <c r="QAV55" s="714"/>
      <c r="QAW55" s="713"/>
      <c r="QAX55" s="714"/>
      <c r="QAY55" s="713"/>
      <c r="QAZ55" s="714"/>
      <c r="QBA55" s="713"/>
      <c r="QBB55" s="714"/>
      <c r="QBC55" s="713"/>
      <c r="QBD55" s="714"/>
      <c r="QBE55" s="713"/>
      <c r="QBF55" s="714"/>
      <c r="QBG55" s="713"/>
      <c r="QBH55" s="714"/>
      <c r="QBI55" s="713"/>
      <c r="QBJ55" s="714"/>
      <c r="QBK55" s="713"/>
      <c r="QBL55" s="714"/>
      <c r="QBM55" s="713"/>
      <c r="QBN55" s="714"/>
      <c r="QBO55" s="713"/>
      <c r="QBP55" s="714"/>
      <c r="QBQ55" s="713"/>
      <c r="QBR55" s="714"/>
      <c r="QBS55" s="713"/>
      <c r="QBT55" s="714"/>
      <c r="QBU55" s="713"/>
      <c r="QBV55" s="714"/>
      <c r="QBW55" s="713"/>
      <c r="QBX55" s="714"/>
      <c r="QBY55" s="713"/>
      <c r="QBZ55" s="714"/>
      <c r="QCA55" s="713"/>
      <c r="QCB55" s="714"/>
      <c r="QCC55" s="713"/>
      <c r="QCD55" s="714"/>
      <c r="QCE55" s="713"/>
      <c r="QCF55" s="714"/>
      <c r="QCG55" s="713"/>
      <c r="QCH55" s="714"/>
      <c r="QCI55" s="713"/>
      <c r="QCJ55" s="714"/>
      <c r="QCK55" s="713"/>
      <c r="QCL55" s="714"/>
      <c r="QCM55" s="713"/>
      <c r="QCN55" s="714"/>
      <c r="QCO55" s="713"/>
      <c r="QCP55" s="714"/>
      <c r="QCQ55" s="713"/>
      <c r="QCR55" s="714"/>
      <c r="QCS55" s="713"/>
      <c r="QCT55" s="714"/>
      <c r="QCU55" s="713"/>
      <c r="QCV55" s="714"/>
      <c r="QCW55" s="713"/>
      <c r="QCX55" s="714"/>
      <c r="QCY55" s="713"/>
      <c r="QCZ55" s="714"/>
      <c r="QDA55" s="713"/>
      <c r="QDB55" s="714"/>
      <c r="QDC55" s="713"/>
      <c r="QDD55" s="714"/>
      <c r="QDE55" s="713"/>
      <c r="QDF55" s="714"/>
      <c r="QDG55" s="713"/>
      <c r="QDH55" s="714"/>
      <c r="QDI55" s="713"/>
      <c r="QDJ55" s="714"/>
      <c r="QDK55" s="713"/>
      <c r="QDL55" s="714"/>
      <c r="QDM55" s="713"/>
      <c r="QDN55" s="714"/>
      <c r="QDO55" s="713"/>
      <c r="QDP55" s="714"/>
      <c r="QDQ55" s="713"/>
      <c r="QDR55" s="714"/>
      <c r="QDS55" s="713"/>
      <c r="QDT55" s="714"/>
      <c r="QDU55" s="713"/>
      <c r="QDV55" s="714"/>
      <c r="QDW55" s="713"/>
      <c r="QDX55" s="714"/>
      <c r="QDY55" s="713"/>
      <c r="QDZ55" s="714"/>
      <c r="QEA55" s="713"/>
      <c r="QEB55" s="714"/>
      <c r="QEC55" s="713"/>
      <c r="QED55" s="714"/>
      <c r="QEE55" s="713"/>
      <c r="QEF55" s="714"/>
      <c r="QEG55" s="713"/>
      <c r="QEH55" s="714"/>
      <c r="QEI55" s="713"/>
      <c r="QEJ55" s="714"/>
      <c r="QEK55" s="713"/>
      <c r="QEL55" s="714"/>
      <c r="QEM55" s="713"/>
      <c r="QEN55" s="714"/>
      <c r="QEO55" s="713"/>
      <c r="QEP55" s="714"/>
      <c r="QEQ55" s="713"/>
      <c r="QER55" s="714"/>
      <c r="QES55" s="713"/>
      <c r="QET55" s="714"/>
      <c r="QEU55" s="713"/>
      <c r="QEV55" s="714"/>
      <c r="QEW55" s="713"/>
      <c r="QEX55" s="714"/>
      <c r="QEY55" s="713"/>
      <c r="QEZ55" s="714"/>
      <c r="QFA55" s="713"/>
      <c r="QFB55" s="714"/>
      <c r="QFC55" s="713"/>
      <c r="QFD55" s="714"/>
      <c r="QFE55" s="713"/>
      <c r="QFF55" s="714"/>
      <c r="QFG55" s="713"/>
      <c r="QFH55" s="714"/>
      <c r="QFI55" s="713"/>
      <c r="QFJ55" s="714"/>
      <c r="QFK55" s="713"/>
      <c r="QFL55" s="714"/>
      <c r="QFM55" s="713"/>
      <c r="QFN55" s="714"/>
      <c r="QFO55" s="713"/>
      <c r="QFP55" s="714"/>
      <c r="QFQ55" s="713"/>
      <c r="QFR55" s="714"/>
      <c r="QFS55" s="713"/>
      <c r="QFT55" s="714"/>
      <c r="QFU55" s="713"/>
      <c r="QFV55" s="714"/>
      <c r="QFW55" s="713"/>
      <c r="QFX55" s="714"/>
      <c r="QFY55" s="713"/>
      <c r="QFZ55" s="714"/>
      <c r="QGA55" s="713"/>
      <c r="QGB55" s="714"/>
      <c r="QGC55" s="713"/>
      <c r="QGD55" s="714"/>
      <c r="QGE55" s="713"/>
      <c r="QGF55" s="714"/>
      <c r="QGG55" s="713"/>
      <c r="QGH55" s="714"/>
      <c r="QGI55" s="713"/>
      <c r="QGJ55" s="714"/>
      <c r="QGK55" s="713"/>
      <c r="QGL55" s="714"/>
      <c r="QGM55" s="713"/>
      <c r="QGN55" s="714"/>
      <c r="QGO55" s="713"/>
      <c r="QGP55" s="714"/>
      <c r="QGQ55" s="713"/>
      <c r="QGR55" s="714"/>
      <c r="QGS55" s="713"/>
      <c r="QGT55" s="714"/>
      <c r="QGU55" s="713"/>
      <c r="QGV55" s="714"/>
      <c r="QGW55" s="713"/>
      <c r="QGX55" s="714"/>
      <c r="QGY55" s="713"/>
      <c r="QGZ55" s="714"/>
      <c r="QHA55" s="713"/>
      <c r="QHB55" s="714"/>
      <c r="QHC55" s="713"/>
      <c r="QHD55" s="714"/>
      <c r="QHE55" s="713"/>
      <c r="QHF55" s="714"/>
      <c r="QHG55" s="713"/>
      <c r="QHH55" s="714"/>
      <c r="QHI55" s="713"/>
      <c r="QHJ55" s="714"/>
      <c r="QHK55" s="713"/>
      <c r="QHL55" s="714"/>
      <c r="QHM55" s="713"/>
      <c r="QHN55" s="714"/>
      <c r="QHO55" s="713"/>
      <c r="QHP55" s="714"/>
      <c r="QHQ55" s="713"/>
      <c r="QHR55" s="714"/>
      <c r="QHS55" s="713"/>
      <c r="QHT55" s="714"/>
      <c r="QHU55" s="713"/>
      <c r="QHV55" s="714"/>
      <c r="QHW55" s="713"/>
      <c r="QHX55" s="714"/>
      <c r="QHY55" s="713"/>
      <c r="QHZ55" s="714"/>
      <c r="QIA55" s="713"/>
      <c r="QIB55" s="714"/>
      <c r="QIC55" s="713"/>
      <c r="QID55" s="714"/>
      <c r="QIE55" s="713"/>
      <c r="QIF55" s="714"/>
      <c r="QIG55" s="713"/>
      <c r="QIH55" s="714"/>
      <c r="QII55" s="713"/>
      <c r="QIJ55" s="714"/>
      <c r="QIK55" s="713"/>
      <c r="QIL55" s="714"/>
      <c r="QIM55" s="713"/>
      <c r="QIN55" s="714"/>
      <c r="QIO55" s="713"/>
      <c r="QIP55" s="714"/>
      <c r="QIQ55" s="713"/>
      <c r="QIR55" s="714"/>
      <c r="QIS55" s="713"/>
      <c r="QIT55" s="714"/>
      <c r="QIU55" s="713"/>
      <c r="QIV55" s="714"/>
      <c r="QIW55" s="713"/>
      <c r="QIX55" s="714"/>
      <c r="QIY55" s="713"/>
      <c r="QIZ55" s="714"/>
      <c r="QJA55" s="713"/>
      <c r="QJB55" s="714"/>
      <c r="QJC55" s="713"/>
      <c r="QJD55" s="714"/>
      <c r="QJE55" s="713"/>
      <c r="QJF55" s="714"/>
      <c r="QJG55" s="713"/>
      <c r="QJH55" s="714"/>
      <c r="QJI55" s="713"/>
      <c r="QJJ55" s="714"/>
      <c r="QJK55" s="713"/>
      <c r="QJL55" s="714"/>
      <c r="QJM55" s="713"/>
      <c r="QJN55" s="714"/>
      <c r="QJO55" s="713"/>
      <c r="QJP55" s="714"/>
      <c r="QJQ55" s="713"/>
      <c r="QJR55" s="714"/>
      <c r="QJS55" s="713"/>
      <c r="QJT55" s="714"/>
      <c r="QJU55" s="713"/>
      <c r="QJV55" s="714"/>
      <c r="QJW55" s="713"/>
      <c r="QJX55" s="714"/>
      <c r="QJY55" s="713"/>
      <c r="QJZ55" s="714"/>
      <c r="QKA55" s="713"/>
      <c r="QKB55" s="714"/>
      <c r="QKC55" s="713"/>
      <c r="QKD55" s="714"/>
      <c r="QKE55" s="713"/>
      <c r="QKF55" s="714"/>
      <c r="QKG55" s="713"/>
      <c r="QKH55" s="714"/>
      <c r="QKI55" s="713"/>
      <c r="QKJ55" s="714"/>
      <c r="QKK55" s="713"/>
      <c r="QKL55" s="714"/>
      <c r="QKM55" s="713"/>
      <c r="QKN55" s="714"/>
      <c r="QKO55" s="713"/>
      <c r="QKP55" s="714"/>
      <c r="QKQ55" s="713"/>
      <c r="QKR55" s="714"/>
      <c r="QKS55" s="713"/>
      <c r="QKT55" s="714"/>
      <c r="QKU55" s="713"/>
      <c r="QKV55" s="714"/>
      <c r="QKW55" s="713"/>
      <c r="QKX55" s="714"/>
      <c r="QKY55" s="713"/>
      <c r="QKZ55" s="714"/>
      <c r="QLA55" s="713"/>
      <c r="QLB55" s="714"/>
      <c r="QLC55" s="713"/>
      <c r="QLD55" s="714"/>
      <c r="QLE55" s="713"/>
      <c r="QLF55" s="714"/>
      <c r="QLG55" s="713"/>
      <c r="QLH55" s="714"/>
      <c r="QLI55" s="713"/>
      <c r="QLJ55" s="714"/>
      <c r="QLK55" s="713"/>
      <c r="QLL55" s="714"/>
      <c r="QLM55" s="713"/>
      <c r="QLN55" s="714"/>
      <c r="QLO55" s="713"/>
      <c r="QLP55" s="714"/>
      <c r="QLQ55" s="713"/>
      <c r="QLR55" s="714"/>
      <c r="QLS55" s="713"/>
      <c r="QLT55" s="714"/>
      <c r="QLU55" s="713"/>
      <c r="QLV55" s="714"/>
      <c r="QLW55" s="713"/>
      <c r="QLX55" s="714"/>
      <c r="QLY55" s="713"/>
      <c r="QLZ55" s="714"/>
      <c r="QMA55" s="713"/>
      <c r="QMB55" s="714"/>
      <c r="QMC55" s="713"/>
      <c r="QMD55" s="714"/>
      <c r="QME55" s="713"/>
      <c r="QMF55" s="714"/>
      <c r="QMG55" s="713"/>
      <c r="QMH55" s="714"/>
      <c r="QMI55" s="713"/>
      <c r="QMJ55" s="714"/>
      <c r="QMK55" s="713"/>
      <c r="QML55" s="714"/>
      <c r="QMM55" s="713"/>
      <c r="QMN55" s="714"/>
      <c r="QMO55" s="713"/>
      <c r="QMP55" s="714"/>
      <c r="QMQ55" s="713"/>
      <c r="QMR55" s="714"/>
      <c r="QMS55" s="713"/>
      <c r="QMT55" s="714"/>
      <c r="QMU55" s="713"/>
      <c r="QMV55" s="714"/>
      <c r="QMW55" s="713"/>
      <c r="QMX55" s="714"/>
      <c r="QMY55" s="713"/>
      <c r="QMZ55" s="714"/>
      <c r="QNA55" s="713"/>
      <c r="QNB55" s="714"/>
      <c r="QNC55" s="713"/>
      <c r="QND55" s="714"/>
      <c r="QNE55" s="713"/>
      <c r="QNF55" s="714"/>
      <c r="QNG55" s="713"/>
      <c r="QNH55" s="714"/>
      <c r="QNI55" s="713"/>
      <c r="QNJ55" s="714"/>
      <c r="QNK55" s="713"/>
      <c r="QNL55" s="714"/>
      <c r="QNM55" s="713"/>
      <c r="QNN55" s="714"/>
      <c r="QNO55" s="713"/>
      <c r="QNP55" s="714"/>
      <c r="QNQ55" s="713"/>
      <c r="QNR55" s="714"/>
      <c r="QNS55" s="713"/>
      <c r="QNT55" s="714"/>
      <c r="QNU55" s="713"/>
      <c r="QNV55" s="714"/>
      <c r="QNW55" s="713"/>
      <c r="QNX55" s="714"/>
      <c r="QNY55" s="713"/>
      <c r="QNZ55" s="714"/>
      <c r="QOA55" s="713"/>
      <c r="QOB55" s="714"/>
      <c r="QOC55" s="713"/>
      <c r="QOD55" s="714"/>
      <c r="QOE55" s="713"/>
      <c r="QOF55" s="714"/>
      <c r="QOG55" s="713"/>
      <c r="QOH55" s="714"/>
      <c r="QOI55" s="713"/>
      <c r="QOJ55" s="714"/>
      <c r="QOK55" s="713"/>
      <c r="QOL55" s="714"/>
      <c r="QOM55" s="713"/>
      <c r="QON55" s="714"/>
      <c r="QOO55" s="713"/>
      <c r="QOP55" s="714"/>
      <c r="QOQ55" s="713"/>
      <c r="QOR55" s="714"/>
      <c r="QOS55" s="713"/>
      <c r="QOT55" s="714"/>
      <c r="QOU55" s="713"/>
      <c r="QOV55" s="714"/>
      <c r="QOW55" s="713"/>
      <c r="QOX55" s="714"/>
      <c r="QOY55" s="713"/>
      <c r="QOZ55" s="714"/>
      <c r="QPA55" s="713"/>
      <c r="QPB55" s="714"/>
      <c r="QPC55" s="713"/>
      <c r="QPD55" s="714"/>
      <c r="QPE55" s="713"/>
      <c r="QPF55" s="714"/>
      <c r="QPG55" s="713"/>
      <c r="QPH55" s="714"/>
      <c r="QPI55" s="713"/>
      <c r="QPJ55" s="714"/>
      <c r="QPK55" s="713"/>
      <c r="QPL55" s="714"/>
      <c r="QPM55" s="713"/>
      <c r="QPN55" s="714"/>
      <c r="QPO55" s="713"/>
      <c r="QPP55" s="714"/>
      <c r="QPQ55" s="713"/>
      <c r="QPR55" s="714"/>
      <c r="QPS55" s="713"/>
      <c r="QPT55" s="714"/>
      <c r="QPU55" s="713"/>
      <c r="QPV55" s="714"/>
      <c r="QPW55" s="713"/>
      <c r="QPX55" s="714"/>
      <c r="QPY55" s="713"/>
      <c r="QPZ55" s="714"/>
      <c r="QQA55" s="713"/>
      <c r="QQB55" s="714"/>
      <c r="QQC55" s="713"/>
      <c r="QQD55" s="714"/>
      <c r="QQE55" s="713"/>
      <c r="QQF55" s="714"/>
      <c r="QQG55" s="713"/>
      <c r="QQH55" s="714"/>
      <c r="QQI55" s="713"/>
      <c r="QQJ55" s="714"/>
      <c r="QQK55" s="713"/>
      <c r="QQL55" s="714"/>
      <c r="QQM55" s="713"/>
      <c r="QQN55" s="714"/>
      <c r="QQO55" s="713"/>
      <c r="QQP55" s="714"/>
      <c r="QQQ55" s="713"/>
      <c r="QQR55" s="714"/>
      <c r="QQS55" s="713"/>
      <c r="QQT55" s="714"/>
      <c r="QQU55" s="713"/>
      <c r="QQV55" s="714"/>
      <c r="QQW55" s="713"/>
      <c r="QQX55" s="714"/>
      <c r="QQY55" s="713"/>
      <c r="QQZ55" s="714"/>
      <c r="QRA55" s="713"/>
      <c r="QRB55" s="714"/>
      <c r="QRC55" s="713"/>
      <c r="QRD55" s="714"/>
      <c r="QRE55" s="713"/>
      <c r="QRF55" s="714"/>
      <c r="QRG55" s="713"/>
      <c r="QRH55" s="714"/>
      <c r="QRI55" s="713"/>
      <c r="QRJ55" s="714"/>
      <c r="QRK55" s="713"/>
      <c r="QRL55" s="714"/>
      <c r="QRM55" s="713"/>
      <c r="QRN55" s="714"/>
      <c r="QRO55" s="713"/>
      <c r="QRP55" s="714"/>
      <c r="QRQ55" s="713"/>
      <c r="QRR55" s="714"/>
      <c r="QRS55" s="713"/>
      <c r="QRT55" s="714"/>
      <c r="QRU55" s="713"/>
      <c r="QRV55" s="714"/>
      <c r="QRW55" s="713"/>
      <c r="QRX55" s="714"/>
      <c r="QRY55" s="713"/>
      <c r="QRZ55" s="714"/>
      <c r="QSA55" s="713"/>
      <c r="QSB55" s="714"/>
      <c r="QSC55" s="713"/>
      <c r="QSD55" s="714"/>
      <c r="QSE55" s="713"/>
      <c r="QSF55" s="714"/>
      <c r="QSG55" s="713"/>
      <c r="QSH55" s="714"/>
      <c r="QSI55" s="713"/>
      <c r="QSJ55" s="714"/>
      <c r="QSK55" s="713"/>
      <c r="QSL55" s="714"/>
      <c r="QSM55" s="713"/>
      <c r="QSN55" s="714"/>
      <c r="QSO55" s="713"/>
      <c r="QSP55" s="714"/>
      <c r="QSQ55" s="713"/>
      <c r="QSR55" s="714"/>
      <c r="QSS55" s="713"/>
      <c r="QST55" s="714"/>
      <c r="QSU55" s="713"/>
      <c r="QSV55" s="714"/>
      <c r="QSW55" s="713"/>
      <c r="QSX55" s="714"/>
      <c r="QSY55" s="713"/>
      <c r="QSZ55" s="714"/>
      <c r="QTA55" s="713"/>
      <c r="QTB55" s="714"/>
      <c r="QTC55" s="713"/>
      <c r="QTD55" s="714"/>
      <c r="QTE55" s="713"/>
      <c r="QTF55" s="714"/>
      <c r="QTG55" s="713"/>
      <c r="QTH55" s="714"/>
      <c r="QTI55" s="713"/>
      <c r="QTJ55" s="714"/>
      <c r="QTK55" s="713"/>
      <c r="QTL55" s="714"/>
      <c r="QTM55" s="713"/>
      <c r="QTN55" s="714"/>
      <c r="QTO55" s="713"/>
      <c r="QTP55" s="714"/>
      <c r="QTQ55" s="713"/>
      <c r="QTR55" s="714"/>
      <c r="QTS55" s="713"/>
      <c r="QTT55" s="714"/>
      <c r="QTU55" s="713"/>
      <c r="QTV55" s="714"/>
      <c r="QTW55" s="713"/>
      <c r="QTX55" s="714"/>
      <c r="QTY55" s="713"/>
      <c r="QTZ55" s="714"/>
      <c r="QUA55" s="713"/>
      <c r="QUB55" s="714"/>
      <c r="QUC55" s="713"/>
      <c r="QUD55" s="714"/>
      <c r="QUE55" s="713"/>
      <c r="QUF55" s="714"/>
      <c r="QUG55" s="713"/>
      <c r="QUH55" s="714"/>
      <c r="QUI55" s="713"/>
      <c r="QUJ55" s="714"/>
      <c r="QUK55" s="713"/>
      <c r="QUL55" s="714"/>
      <c r="QUM55" s="713"/>
      <c r="QUN55" s="714"/>
      <c r="QUO55" s="713"/>
      <c r="QUP55" s="714"/>
      <c r="QUQ55" s="713"/>
      <c r="QUR55" s="714"/>
      <c r="QUS55" s="713"/>
      <c r="QUT55" s="714"/>
      <c r="QUU55" s="713"/>
      <c r="QUV55" s="714"/>
      <c r="QUW55" s="713"/>
      <c r="QUX55" s="714"/>
      <c r="QUY55" s="713"/>
      <c r="QUZ55" s="714"/>
      <c r="QVA55" s="713"/>
      <c r="QVB55" s="714"/>
      <c r="QVC55" s="713"/>
      <c r="QVD55" s="714"/>
      <c r="QVE55" s="713"/>
      <c r="QVF55" s="714"/>
      <c r="QVG55" s="713"/>
      <c r="QVH55" s="714"/>
      <c r="QVI55" s="713"/>
      <c r="QVJ55" s="714"/>
      <c r="QVK55" s="713"/>
      <c r="QVL55" s="714"/>
      <c r="QVM55" s="713"/>
      <c r="QVN55" s="714"/>
      <c r="QVO55" s="713"/>
      <c r="QVP55" s="714"/>
      <c r="QVQ55" s="713"/>
      <c r="QVR55" s="714"/>
      <c r="QVS55" s="713"/>
      <c r="QVT55" s="714"/>
      <c r="QVU55" s="713"/>
      <c r="QVV55" s="714"/>
      <c r="QVW55" s="713"/>
      <c r="QVX55" s="714"/>
      <c r="QVY55" s="713"/>
      <c r="QVZ55" s="714"/>
      <c r="QWA55" s="713"/>
      <c r="QWB55" s="714"/>
      <c r="QWC55" s="713"/>
      <c r="QWD55" s="714"/>
      <c r="QWE55" s="713"/>
      <c r="QWF55" s="714"/>
      <c r="QWG55" s="713"/>
      <c r="QWH55" s="714"/>
      <c r="QWI55" s="713"/>
      <c r="QWJ55" s="714"/>
      <c r="QWK55" s="713"/>
      <c r="QWL55" s="714"/>
      <c r="QWM55" s="713"/>
      <c r="QWN55" s="714"/>
      <c r="QWO55" s="713"/>
      <c r="QWP55" s="714"/>
      <c r="QWQ55" s="713"/>
      <c r="QWR55" s="714"/>
      <c r="QWS55" s="713"/>
      <c r="QWT55" s="714"/>
      <c r="QWU55" s="713"/>
      <c r="QWV55" s="714"/>
      <c r="QWW55" s="713"/>
      <c r="QWX55" s="714"/>
      <c r="QWY55" s="713"/>
      <c r="QWZ55" s="714"/>
      <c r="QXA55" s="713"/>
      <c r="QXB55" s="714"/>
      <c r="QXC55" s="713"/>
      <c r="QXD55" s="714"/>
      <c r="QXE55" s="713"/>
      <c r="QXF55" s="714"/>
      <c r="QXG55" s="713"/>
      <c r="QXH55" s="714"/>
      <c r="QXI55" s="713"/>
      <c r="QXJ55" s="714"/>
      <c r="QXK55" s="713"/>
      <c r="QXL55" s="714"/>
      <c r="QXM55" s="713"/>
      <c r="QXN55" s="714"/>
      <c r="QXO55" s="713"/>
      <c r="QXP55" s="714"/>
      <c r="QXQ55" s="713"/>
      <c r="QXR55" s="714"/>
      <c r="QXS55" s="713"/>
      <c r="QXT55" s="714"/>
      <c r="QXU55" s="713"/>
      <c r="QXV55" s="714"/>
      <c r="QXW55" s="713"/>
      <c r="QXX55" s="714"/>
      <c r="QXY55" s="713"/>
      <c r="QXZ55" s="714"/>
      <c r="QYA55" s="713"/>
      <c r="QYB55" s="714"/>
      <c r="QYC55" s="713"/>
      <c r="QYD55" s="714"/>
      <c r="QYE55" s="713"/>
      <c r="QYF55" s="714"/>
      <c r="QYG55" s="713"/>
      <c r="QYH55" s="714"/>
      <c r="QYI55" s="713"/>
      <c r="QYJ55" s="714"/>
      <c r="QYK55" s="713"/>
      <c r="QYL55" s="714"/>
      <c r="QYM55" s="713"/>
      <c r="QYN55" s="714"/>
      <c r="QYO55" s="713"/>
      <c r="QYP55" s="714"/>
      <c r="QYQ55" s="713"/>
      <c r="QYR55" s="714"/>
      <c r="QYS55" s="713"/>
      <c r="QYT55" s="714"/>
      <c r="QYU55" s="713"/>
      <c r="QYV55" s="714"/>
      <c r="QYW55" s="713"/>
      <c r="QYX55" s="714"/>
      <c r="QYY55" s="713"/>
      <c r="QYZ55" s="714"/>
      <c r="QZA55" s="713"/>
      <c r="QZB55" s="714"/>
      <c r="QZC55" s="713"/>
      <c r="QZD55" s="714"/>
      <c r="QZE55" s="713"/>
      <c r="QZF55" s="714"/>
      <c r="QZG55" s="713"/>
      <c r="QZH55" s="714"/>
      <c r="QZI55" s="713"/>
      <c r="QZJ55" s="714"/>
      <c r="QZK55" s="713"/>
      <c r="QZL55" s="714"/>
      <c r="QZM55" s="713"/>
      <c r="QZN55" s="714"/>
      <c r="QZO55" s="713"/>
      <c r="QZP55" s="714"/>
      <c r="QZQ55" s="713"/>
      <c r="QZR55" s="714"/>
      <c r="QZS55" s="713"/>
      <c r="QZT55" s="714"/>
      <c r="QZU55" s="713"/>
      <c r="QZV55" s="714"/>
      <c r="QZW55" s="713"/>
      <c r="QZX55" s="714"/>
      <c r="QZY55" s="713"/>
      <c r="QZZ55" s="714"/>
      <c r="RAA55" s="713"/>
      <c r="RAB55" s="714"/>
      <c r="RAC55" s="713"/>
      <c r="RAD55" s="714"/>
      <c r="RAE55" s="713"/>
      <c r="RAF55" s="714"/>
      <c r="RAG55" s="713"/>
      <c r="RAH55" s="714"/>
      <c r="RAI55" s="713"/>
      <c r="RAJ55" s="714"/>
      <c r="RAK55" s="713"/>
      <c r="RAL55" s="714"/>
      <c r="RAM55" s="713"/>
      <c r="RAN55" s="714"/>
      <c r="RAO55" s="713"/>
      <c r="RAP55" s="714"/>
      <c r="RAQ55" s="713"/>
      <c r="RAR55" s="714"/>
      <c r="RAS55" s="713"/>
      <c r="RAT55" s="714"/>
      <c r="RAU55" s="713"/>
      <c r="RAV55" s="714"/>
      <c r="RAW55" s="713"/>
      <c r="RAX55" s="714"/>
      <c r="RAY55" s="713"/>
      <c r="RAZ55" s="714"/>
      <c r="RBA55" s="713"/>
      <c r="RBB55" s="714"/>
      <c r="RBC55" s="713"/>
      <c r="RBD55" s="714"/>
      <c r="RBE55" s="713"/>
      <c r="RBF55" s="714"/>
      <c r="RBG55" s="713"/>
      <c r="RBH55" s="714"/>
      <c r="RBI55" s="713"/>
      <c r="RBJ55" s="714"/>
      <c r="RBK55" s="713"/>
      <c r="RBL55" s="714"/>
      <c r="RBM55" s="713"/>
      <c r="RBN55" s="714"/>
      <c r="RBO55" s="713"/>
      <c r="RBP55" s="714"/>
      <c r="RBQ55" s="713"/>
      <c r="RBR55" s="714"/>
      <c r="RBS55" s="713"/>
      <c r="RBT55" s="714"/>
      <c r="RBU55" s="713"/>
      <c r="RBV55" s="714"/>
      <c r="RBW55" s="713"/>
      <c r="RBX55" s="714"/>
      <c r="RBY55" s="713"/>
      <c r="RBZ55" s="714"/>
      <c r="RCA55" s="713"/>
      <c r="RCB55" s="714"/>
      <c r="RCC55" s="713"/>
      <c r="RCD55" s="714"/>
      <c r="RCE55" s="713"/>
      <c r="RCF55" s="714"/>
      <c r="RCG55" s="713"/>
      <c r="RCH55" s="714"/>
      <c r="RCI55" s="713"/>
      <c r="RCJ55" s="714"/>
      <c r="RCK55" s="713"/>
      <c r="RCL55" s="714"/>
      <c r="RCM55" s="713"/>
      <c r="RCN55" s="714"/>
      <c r="RCO55" s="713"/>
      <c r="RCP55" s="714"/>
      <c r="RCQ55" s="713"/>
      <c r="RCR55" s="714"/>
      <c r="RCS55" s="713"/>
      <c r="RCT55" s="714"/>
      <c r="RCU55" s="713"/>
      <c r="RCV55" s="714"/>
      <c r="RCW55" s="713"/>
      <c r="RCX55" s="714"/>
      <c r="RCY55" s="713"/>
      <c r="RCZ55" s="714"/>
      <c r="RDA55" s="713"/>
      <c r="RDB55" s="714"/>
      <c r="RDC55" s="713"/>
      <c r="RDD55" s="714"/>
      <c r="RDE55" s="713"/>
      <c r="RDF55" s="714"/>
      <c r="RDG55" s="713"/>
      <c r="RDH55" s="714"/>
      <c r="RDI55" s="713"/>
      <c r="RDJ55" s="714"/>
      <c r="RDK55" s="713"/>
      <c r="RDL55" s="714"/>
      <c r="RDM55" s="713"/>
      <c r="RDN55" s="714"/>
      <c r="RDO55" s="713"/>
      <c r="RDP55" s="714"/>
      <c r="RDQ55" s="713"/>
      <c r="RDR55" s="714"/>
      <c r="RDS55" s="713"/>
      <c r="RDT55" s="714"/>
      <c r="RDU55" s="713"/>
      <c r="RDV55" s="714"/>
      <c r="RDW55" s="713"/>
      <c r="RDX55" s="714"/>
      <c r="RDY55" s="713"/>
      <c r="RDZ55" s="714"/>
      <c r="REA55" s="713"/>
      <c r="REB55" s="714"/>
      <c r="REC55" s="713"/>
      <c r="RED55" s="714"/>
      <c r="REE55" s="713"/>
      <c r="REF55" s="714"/>
      <c r="REG55" s="713"/>
      <c r="REH55" s="714"/>
      <c r="REI55" s="713"/>
      <c r="REJ55" s="714"/>
      <c r="REK55" s="713"/>
      <c r="REL55" s="714"/>
      <c r="REM55" s="713"/>
      <c r="REN55" s="714"/>
      <c r="REO55" s="713"/>
      <c r="REP55" s="714"/>
      <c r="REQ55" s="713"/>
      <c r="RER55" s="714"/>
      <c r="RES55" s="713"/>
      <c r="RET55" s="714"/>
      <c r="REU55" s="713"/>
      <c r="REV55" s="714"/>
      <c r="REW55" s="713"/>
      <c r="REX55" s="714"/>
      <c r="REY55" s="713"/>
      <c r="REZ55" s="714"/>
      <c r="RFA55" s="713"/>
      <c r="RFB55" s="714"/>
      <c r="RFC55" s="713"/>
      <c r="RFD55" s="714"/>
      <c r="RFE55" s="713"/>
      <c r="RFF55" s="714"/>
      <c r="RFG55" s="713"/>
      <c r="RFH55" s="714"/>
      <c r="RFI55" s="713"/>
      <c r="RFJ55" s="714"/>
      <c r="RFK55" s="713"/>
      <c r="RFL55" s="714"/>
      <c r="RFM55" s="713"/>
      <c r="RFN55" s="714"/>
      <c r="RFO55" s="713"/>
      <c r="RFP55" s="714"/>
      <c r="RFQ55" s="713"/>
      <c r="RFR55" s="714"/>
      <c r="RFS55" s="713"/>
      <c r="RFT55" s="714"/>
      <c r="RFU55" s="713"/>
      <c r="RFV55" s="714"/>
      <c r="RFW55" s="713"/>
      <c r="RFX55" s="714"/>
      <c r="RFY55" s="713"/>
      <c r="RFZ55" s="714"/>
      <c r="RGA55" s="713"/>
      <c r="RGB55" s="714"/>
      <c r="RGC55" s="713"/>
      <c r="RGD55" s="714"/>
      <c r="RGE55" s="713"/>
      <c r="RGF55" s="714"/>
      <c r="RGG55" s="713"/>
      <c r="RGH55" s="714"/>
      <c r="RGI55" s="713"/>
      <c r="RGJ55" s="714"/>
      <c r="RGK55" s="713"/>
      <c r="RGL55" s="714"/>
      <c r="RGM55" s="713"/>
      <c r="RGN55" s="714"/>
      <c r="RGO55" s="713"/>
      <c r="RGP55" s="714"/>
      <c r="RGQ55" s="713"/>
      <c r="RGR55" s="714"/>
      <c r="RGS55" s="713"/>
      <c r="RGT55" s="714"/>
      <c r="RGU55" s="713"/>
      <c r="RGV55" s="714"/>
      <c r="RGW55" s="713"/>
      <c r="RGX55" s="714"/>
      <c r="RGY55" s="713"/>
      <c r="RGZ55" s="714"/>
      <c r="RHA55" s="713"/>
      <c r="RHB55" s="714"/>
      <c r="RHC55" s="713"/>
      <c r="RHD55" s="714"/>
      <c r="RHE55" s="713"/>
      <c r="RHF55" s="714"/>
      <c r="RHG55" s="713"/>
      <c r="RHH55" s="714"/>
      <c r="RHI55" s="713"/>
      <c r="RHJ55" s="714"/>
      <c r="RHK55" s="713"/>
      <c r="RHL55" s="714"/>
      <c r="RHM55" s="713"/>
      <c r="RHN55" s="714"/>
      <c r="RHO55" s="713"/>
      <c r="RHP55" s="714"/>
      <c r="RHQ55" s="713"/>
      <c r="RHR55" s="714"/>
      <c r="RHS55" s="713"/>
      <c r="RHT55" s="714"/>
      <c r="RHU55" s="713"/>
      <c r="RHV55" s="714"/>
      <c r="RHW55" s="713"/>
      <c r="RHX55" s="714"/>
      <c r="RHY55" s="713"/>
      <c r="RHZ55" s="714"/>
      <c r="RIA55" s="713"/>
      <c r="RIB55" s="714"/>
      <c r="RIC55" s="713"/>
      <c r="RID55" s="714"/>
      <c r="RIE55" s="713"/>
      <c r="RIF55" s="714"/>
      <c r="RIG55" s="713"/>
      <c r="RIH55" s="714"/>
      <c r="RII55" s="713"/>
      <c r="RIJ55" s="714"/>
      <c r="RIK55" s="713"/>
      <c r="RIL55" s="714"/>
      <c r="RIM55" s="713"/>
      <c r="RIN55" s="714"/>
      <c r="RIO55" s="713"/>
      <c r="RIP55" s="714"/>
      <c r="RIQ55" s="713"/>
      <c r="RIR55" s="714"/>
      <c r="RIS55" s="713"/>
      <c r="RIT55" s="714"/>
      <c r="RIU55" s="713"/>
      <c r="RIV55" s="714"/>
      <c r="RIW55" s="713"/>
      <c r="RIX55" s="714"/>
      <c r="RIY55" s="713"/>
      <c r="RIZ55" s="714"/>
      <c r="RJA55" s="713"/>
      <c r="RJB55" s="714"/>
      <c r="RJC55" s="713"/>
      <c r="RJD55" s="714"/>
      <c r="RJE55" s="713"/>
      <c r="RJF55" s="714"/>
      <c r="RJG55" s="713"/>
      <c r="RJH55" s="714"/>
      <c r="RJI55" s="713"/>
      <c r="RJJ55" s="714"/>
      <c r="RJK55" s="713"/>
      <c r="RJL55" s="714"/>
      <c r="RJM55" s="713"/>
      <c r="RJN55" s="714"/>
      <c r="RJO55" s="713"/>
      <c r="RJP55" s="714"/>
      <c r="RJQ55" s="713"/>
      <c r="RJR55" s="714"/>
      <c r="RJS55" s="713"/>
      <c r="RJT55" s="714"/>
      <c r="RJU55" s="713"/>
      <c r="RJV55" s="714"/>
      <c r="RJW55" s="713"/>
      <c r="RJX55" s="714"/>
      <c r="RJY55" s="713"/>
      <c r="RJZ55" s="714"/>
      <c r="RKA55" s="713"/>
      <c r="RKB55" s="714"/>
      <c r="RKC55" s="713"/>
      <c r="RKD55" s="714"/>
      <c r="RKE55" s="713"/>
      <c r="RKF55" s="714"/>
      <c r="RKG55" s="713"/>
      <c r="RKH55" s="714"/>
      <c r="RKI55" s="713"/>
      <c r="RKJ55" s="714"/>
      <c r="RKK55" s="713"/>
      <c r="RKL55" s="714"/>
      <c r="RKM55" s="713"/>
      <c r="RKN55" s="714"/>
      <c r="RKO55" s="713"/>
      <c r="RKP55" s="714"/>
      <c r="RKQ55" s="713"/>
      <c r="RKR55" s="714"/>
      <c r="RKS55" s="713"/>
      <c r="RKT55" s="714"/>
      <c r="RKU55" s="713"/>
      <c r="RKV55" s="714"/>
      <c r="RKW55" s="713"/>
      <c r="RKX55" s="714"/>
      <c r="RKY55" s="713"/>
      <c r="RKZ55" s="714"/>
      <c r="RLA55" s="713"/>
      <c r="RLB55" s="714"/>
      <c r="RLC55" s="713"/>
      <c r="RLD55" s="714"/>
      <c r="RLE55" s="713"/>
      <c r="RLF55" s="714"/>
      <c r="RLG55" s="713"/>
      <c r="RLH55" s="714"/>
      <c r="RLI55" s="713"/>
      <c r="RLJ55" s="714"/>
      <c r="RLK55" s="713"/>
      <c r="RLL55" s="714"/>
      <c r="RLM55" s="713"/>
      <c r="RLN55" s="714"/>
      <c r="RLO55" s="713"/>
      <c r="RLP55" s="714"/>
      <c r="RLQ55" s="713"/>
      <c r="RLR55" s="714"/>
      <c r="RLS55" s="713"/>
      <c r="RLT55" s="714"/>
      <c r="RLU55" s="713"/>
      <c r="RLV55" s="714"/>
      <c r="RLW55" s="713"/>
      <c r="RLX55" s="714"/>
      <c r="RLY55" s="713"/>
      <c r="RLZ55" s="714"/>
      <c r="RMA55" s="713"/>
      <c r="RMB55" s="714"/>
      <c r="RMC55" s="713"/>
      <c r="RMD55" s="714"/>
      <c r="RME55" s="713"/>
      <c r="RMF55" s="714"/>
      <c r="RMG55" s="713"/>
      <c r="RMH55" s="714"/>
      <c r="RMI55" s="713"/>
      <c r="RMJ55" s="714"/>
      <c r="RMK55" s="713"/>
      <c r="RML55" s="714"/>
      <c r="RMM55" s="713"/>
      <c r="RMN55" s="714"/>
      <c r="RMO55" s="713"/>
      <c r="RMP55" s="714"/>
      <c r="RMQ55" s="713"/>
      <c r="RMR55" s="714"/>
      <c r="RMS55" s="713"/>
      <c r="RMT55" s="714"/>
      <c r="RMU55" s="713"/>
      <c r="RMV55" s="714"/>
      <c r="RMW55" s="713"/>
      <c r="RMX55" s="714"/>
      <c r="RMY55" s="713"/>
      <c r="RMZ55" s="714"/>
      <c r="RNA55" s="713"/>
      <c r="RNB55" s="714"/>
      <c r="RNC55" s="713"/>
      <c r="RND55" s="714"/>
      <c r="RNE55" s="713"/>
      <c r="RNF55" s="714"/>
      <c r="RNG55" s="713"/>
      <c r="RNH55" s="714"/>
      <c r="RNI55" s="713"/>
      <c r="RNJ55" s="714"/>
      <c r="RNK55" s="713"/>
      <c r="RNL55" s="714"/>
      <c r="RNM55" s="713"/>
      <c r="RNN55" s="714"/>
      <c r="RNO55" s="713"/>
      <c r="RNP55" s="714"/>
      <c r="RNQ55" s="713"/>
      <c r="RNR55" s="714"/>
      <c r="RNS55" s="713"/>
      <c r="RNT55" s="714"/>
      <c r="RNU55" s="713"/>
      <c r="RNV55" s="714"/>
      <c r="RNW55" s="713"/>
      <c r="RNX55" s="714"/>
      <c r="RNY55" s="713"/>
      <c r="RNZ55" s="714"/>
      <c r="ROA55" s="713"/>
      <c r="ROB55" s="714"/>
      <c r="ROC55" s="713"/>
      <c r="ROD55" s="714"/>
      <c r="ROE55" s="713"/>
      <c r="ROF55" s="714"/>
      <c r="ROG55" s="713"/>
      <c r="ROH55" s="714"/>
      <c r="ROI55" s="713"/>
      <c r="ROJ55" s="714"/>
      <c r="ROK55" s="713"/>
      <c r="ROL55" s="714"/>
      <c r="ROM55" s="713"/>
      <c r="RON55" s="714"/>
      <c r="ROO55" s="713"/>
      <c r="ROP55" s="714"/>
      <c r="ROQ55" s="713"/>
      <c r="ROR55" s="714"/>
      <c r="ROS55" s="713"/>
      <c r="ROT55" s="714"/>
      <c r="ROU55" s="713"/>
      <c r="ROV55" s="714"/>
      <c r="ROW55" s="713"/>
      <c r="ROX55" s="714"/>
      <c r="ROY55" s="713"/>
      <c r="ROZ55" s="714"/>
      <c r="RPA55" s="713"/>
      <c r="RPB55" s="714"/>
      <c r="RPC55" s="713"/>
      <c r="RPD55" s="714"/>
      <c r="RPE55" s="713"/>
      <c r="RPF55" s="714"/>
      <c r="RPG55" s="713"/>
      <c r="RPH55" s="714"/>
      <c r="RPI55" s="713"/>
      <c r="RPJ55" s="714"/>
      <c r="RPK55" s="713"/>
      <c r="RPL55" s="714"/>
      <c r="RPM55" s="713"/>
      <c r="RPN55" s="714"/>
      <c r="RPO55" s="713"/>
      <c r="RPP55" s="714"/>
      <c r="RPQ55" s="713"/>
      <c r="RPR55" s="714"/>
      <c r="RPS55" s="713"/>
      <c r="RPT55" s="714"/>
      <c r="RPU55" s="713"/>
      <c r="RPV55" s="714"/>
      <c r="RPW55" s="713"/>
      <c r="RPX55" s="714"/>
      <c r="RPY55" s="713"/>
      <c r="RPZ55" s="714"/>
      <c r="RQA55" s="713"/>
      <c r="RQB55" s="714"/>
      <c r="RQC55" s="713"/>
      <c r="RQD55" s="714"/>
      <c r="RQE55" s="713"/>
      <c r="RQF55" s="714"/>
      <c r="RQG55" s="713"/>
      <c r="RQH55" s="714"/>
      <c r="RQI55" s="713"/>
      <c r="RQJ55" s="714"/>
      <c r="RQK55" s="713"/>
      <c r="RQL55" s="714"/>
      <c r="RQM55" s="713"/>
      <c r="RQN55" s="714"/>
      <c r="RQO55" s="713"/>
      <c r="RQP55" s="714"/>
      <c r="RQQ55" s="713"/>
      <c r="RQR55" s="714"/>
      <c r="RQS55" s="713"/>
      <c r="RQT55" s="714"/>
      <c r="RQU55" s="713"/>
      <c r="RQV55" s="714"/>
      <c r="RQW55" s="713"/>
      <c r="RQX55" s="714"/>
      <c r="RQY55" s="713"/>
      <c r="RQZ55" s="714"/>
      <c r="RRA55" s="713"/>
      <c r="RRB55" s="714"/>
      <c r="RRC55" s="713"/>
      <c r="RRD55" s="714"/>
      <c r="RRE55" s="713"/>
      <c r="RRF55" s="714"/>
      <c r="RRG55" s="713"/>
      <c r="RRH55" s="714"/>
      <c r="RRI55" s="713"/>
      <c r="RRJ55" s="714"/>
      <c r="RRK55" s="713"/>
      <c r="RRL55" s="714"/>
      <c r="RRM55" s="713"/>
      <c r="RRN55" s="714"/>
      <c r="RRO55" s="713"/>
      <c r="RRP55" s="714"/>
      <c r="RRQ55" s="713"/>
      <c r="RRR55" s="714"/>
      <c r="RRS55" s="713"/>
      <c r="RRT55" s="714"/>
      <c r="RRU55" s="713"/>
      <c r="RRV55" s="714"/>
      <c r="RRW55" s="713"/>
      <c r="RRX55" s="714"/>
      <c r="RRY55" s="713"/>
      <c r="RRZ55" s="714"/>
      <c r="RSA55" s="713"/>
      <c r="RSB55" s="714"/>
      <c r="RSC55" s="713"/>
      <c r="RSD55" s="714"/>
      <c r="RSE55" s="713"/>
      <c r="RSF55" s="714"/>
      <c r="RSG55" s="713"/>
      <c r="RSH55" s="714"/>
      <c r="RSI55" s="713"/>
      <c r="RSJ55" s="714"/>
      <c r="RSK55" s="713"/>
      <c r="RSL55" s="714"/>
      <c r="RSM55" s="713"/>
      <c r="RSN55" s="714"/>
      <c r="RSO55" s="713"/>
      <c r="RSP55" s="714"/>
      <c r="RSQ55" s="713"/>
      <c r="RSR55" s="714"/>
      <c r="RSS55" s="713"/>
      <c r="RST55" s="714"/>
      <c r="RSU55" s="713"/>
      <c r="RSV55" s="714"/>
      <c r="RSW55" s="713"/>
      <c r="RSX55" s="714"/>
      <c r="RSY55" s="713"/>
      <c r="RSZ55" s="714"/>
      <c r="RTA55" s="713"/>
      <c r="RTB55" s="714"/>
      <c r="RTC55" s="713"/>
      <c r="RTD55" s="714"/>
      <c r="RTE55" s="713"/>
      <c r="RTF55" s="714"/>
      <c r="RTG55" s="713"/>
      <c r="RTH55" s="714"/>
      <c r="RTI55" s="713"/>
      <c r="RTJ55" s="714"/>
      <c r="RTK55" s="713"/>
      <c r="RTL55" s="714"/>
      <c r="RTM55" s="713"/>
      <c r="RTN55" s="714"/>
      <c r="RTO55" s="713"/>
      <c r="RTP55" s="714"/>
      <c r="RTQ55" s="713"/>
      <c r="RTR55" s="714"/>
      <c r="RTS55" s="713"/>
      <c r="RTT55" s="714"/>
      <c r="RTU55" s="713"/>
      <c r="RTV55" s="714"/>
      <c r="RTW55" s="713"/>
      <c r="RTX55" s="714"/>
      <c r="RTY55" s="713"/>
      <c r="RTZ55" s="714"/>
      <c r="RUA55" s="713"/>
      <c r="RUB55" s="714"/>
      <c r="RUC55" s="713"/>
      <c r="RUD55" s="714"/>
      <c r="RUE55" s="713"/>
      <c r="RUF55" s="714"/>
      <c r="RUG55" s="713"/>
      <c r="RUH55" s="714"/>
      <c r="RUI55" s="713"/>
      <c r="RUJ55" s="714"/>
      <c r="RUK55" s="713"/>
      <c r="RUL55" s="714"/>
      <c r="RUM55" s="713"/>
      <c r="RUN55" s="714"/>
      <c r="RUO55" s="713"/>
      <c r="RUP55" s="714"/>
      <c r="RUQ55" s="713"/>
      <c r="RUR55" s="714"/>
      <c r="RUS55" s="713"/>
      <c r="RUT55" s="714"/>
      <c r="RUU55" s="713"/>
      <c r="RUV55" s="714"/>
      <c r="RUW55" s="713"/>
      <c r="RUX55" s="714"/>
      <c r="RUY55" s="713"/>
      <c r="RUZ55" s="714"/>
      <c r="RVA55" s="713"/>
      <c r="RVB55" s="714"/>
      <c r="RVC55" s="713"/>
      <c r="RVD55" s="714"/>
      <c r="RVE55" s="713"/>
      <c r="RVF55" s="714"/>
      <c r="RVG55" s="713"/>
      <c r="RVH55" s="714"/>
      <c r="RVI55" s="713"/>
      <c r="RVJ55" s="714"/>
      <c r="RVK55" s="713"/>
      <c r="RVL55" s="714"/>
      <c r="RVM55" s="713"/>
      <c r="RVN55" s="714"/>
      <c r="RVO55" s="713"/>
      <c r="RVP55" s="714"/>
      <c r="RVQ55" s="713"/>
      <c r="RVR55" s="714"/>
      <c r="RVS55" s="713"/>
      <c r="RVT55" s="714"/>
      <c r="RVU55" s="713"/>
      <c r="RVV55" s="714"/>
      <c r="RVW55" s="713"/>
      <c r="RVX55" s="714"/>
      <c r="RVY55" s="713"/>
      <c r="RVZ55" s="714"/>
      <c r="RWA55" s="713"/>
      <c r="RWB55" s="714"/>
      <c r="RWC55" s="713"/>
      <c r="RWD55" s="714"/>
      <c r="RWE55" s="713"/>
      <c r="RWF55" s="714"/>
      <c r="RWG55" s="713"/>
      <c r="RWH55" s="714"/>
      <c r="RWI55" s="713"/>
      <c r="RWJ55" s="714"/>
      <c r="RWK55" s="713"/>
      <c r="RWL55" s="714"/>
      <c r="RWM55" s="713"/>
      <c r="RWN55" s="714"/>
      <c r="RWO55" s="713"/>
      <c r="RWP55" s="714"/>
      <c r="RWQ55" s="713"/>
      <c r="RWR55" s="714"/>
      <c r="RWS55" s="713"/>
      <c r="RWT55" s="714"/>
      <c r="RWU55" s="713"/>
      <c r="RWV55" s="714"/>
      <c r="RWW55" s="713"/>
      <c r="RWX55" s="714"/>
      <c r="RWY55" s="713"/>
      <c r="RWZ55" s="714"/>
      <c r="RXA55" s="713"/>
      <c r="RXB55" s="714"/>
      <c r="RXC55" s="713"/>
      <c r="RXD55" s="714"/>
      <c r="RXE55" s="713"/>
      <c r="RXF55" s="714"/>
      <c r="RXG55" s="713"/>
      <c r="RXH55" s="714"/>
      <c r="RXI55" s="713"/>
      <c r="RXJ55" s="714"/>
      <c r="RXK55" s="713"/>
      <c r="RXL55" s="714"/>
      <c r="RXM55" s="713"/>
      <c r="RXN55" s="714"/>
      <c r="RXO55" s="713"/>
      <c r="RXP55" s="714"/>
      <c r="RXQ55" s="713"/>
      <c r="RXR55" s="714"/>
      <c r="RXS55" s="713"/>
      <c r="RXT55" s="714"/>
      <c r="RXU55" s="713"/>
      <c r="RXV55" s="714"/>
      <c r="RXW55" s="713"/>
      <c r="RXX55" s="714"/>
      <c r="RXY55" s="713"/>
      <c r="RXZ55" s="714"/>
      <c r="RYA55" s="713"/>
      <c r="RYB55" s="714"/>
      <c r="RYC55" s="713"/>
      <c r="RYD55" s="714"/>
      <c r="RYE55" s="713"/>
      <c r="RYF55" s="714"/>
      <c r="RYG55" s="713"/>
      <c r="RYH55" s="714"/>
      <c r="RYI55" s="713"/>
      <c r="RYJ55" s="714"/>
      <c r="RYK55" s="713"/>
      <c r="RYL55" s="714"/>
      <c r="RYM55" s="713"/>
      <c r="RYN55" s="714"/>
      <c r="RYO55" s="713"/>
      <c r="RYP55" s="714"/>
      <c r="RYQ55" s="713"/>
      <c r="RYR55" s="714"/>
      <c r="RYS55" s="713"/>
      <c r="RYT55" s="714"/>
      <c r="RYU55" s="713"/>
      <c r="RYV55" s="714"/>
      <c r="RYW55" s="713"/>
      <c r="RYX55" s="714"/>
      <c r="RYY55" s="713"/>
      <c r="RYZ55" s="714"/>
      <c r="RZA55" s="713"/>
      <c r="RZB55" s="714"/>
      <c r="RZC55" s="713"/>
      <c r="RZD55" s="714"/>
      <c r="RZE55" s="713"/>
      <c r="RZF55" s="714"/>
      <c r="RZG55" s="713"/>
      <c r="RZH55" s="714"/>
      <c r="RZI55" s="713"/>
      <c r="RZJ55" s="714"/>
      <c r="RZK55" s="713"/>
      <c r="RZL55" s="714"/>
      <c r="RZM55" s="713"/>
      <c r="RZN55" s="714"/>
      <c r="RZO55" s="713"/>
      <c r="RZP55" s="714"/>
      <c r="RZQ55" s="713"/>
      <c r="RZR55" s="714"/>
      <c r="RZS55" s="713"/>
      <c r="RZT55" s="714"/>
      <c r="RZU55" s="713"/>
      <c r="RZV55" s="714"/>
      <c r="RZW55" s="713"/>
      <c r="RZX55" s="714"/>
      <c r="RZY55" s="713"/>
      <c r="RZZ55" s="714"/>
      <c r="SAA55" s="713"/>
      <c r="SAB55" s="714"/>
      <c r="SAC55" s="713"/>
      <c r="SAD55" s="714"/>
      <c r="SAE55" s="713"/>
      <c r="SAF55" s="714"/>
      <c r="SAG55" s="713"/>
      <c r="SAH55" s="714"/>
      <c r="SAI55" s="713"/>
      <c r="SAJ55" s="714"/>
      <c r="SAK55" s="713"/>
      <c r="SAL55" s="714"/>
      <c r="SAM55" s="713"/>
      <c r="SAN55" s="714"/>
      <c r="SAO55" s="713"/>
      <c r="SAP55" s="714"/>
      <c r="SAQ55" s="713"/>
      <c r="SAR55" s="714"/>
      <c r="SAS55" s="713"/>
      <c r="SAT55" s="714"/>
      <c r="SAU55" s="713"/>
      <c r="SAV55" s="714"/>
      <c r="SAW55" s="713"/>
      <c r="SAX55" s="714"/>
      <c r="SAY55" s="713"/>
      <c r="SAZ55" s="714"/>
      <c r="SBA55" s="713"/>
      <c r="SBB55" s="714"/>
      <c r="SBC55" s="713"/>
      <c r="SBD55" s="714"/>
      <c r="SBE55" s="713"/>
      <c r="SBF55" s="714"/>
      <c r="SBG55" s="713"/>
      <c r="SBH55" s="714"/>
      <c r="SBI55" s="713"/>
      <c r="SBJ55" s="714"/>
      <c r="SBK55" s="713"/>
      <c r="SBL55" s="714"/>
      <c r="SBM55" s="713"/>
      <c r="SBN55" s="714"/>
      <c r="SBO55" s="713"/>
      <c r="SBP55" s="714"/>
      <c r="SBQ55" s="713"/>
      <c r="SBR55" s="714"/>
      <c r="SBS55" s="713"/>
      <c r="SBT55" s="714"/>
      <c r="SBU55" s="713"/>
      <c r="SBV55" s="714"/>
      <c r="SBW55" s="713"/>
      <c r="SBX55" s="714"/>
      <c r="SBY55" s="713"/>
      <c r="SBZ55" s="714"/>
      <c r="SCA55" s="713"/>
      <c r="SCB55" s="714"/>
      <c r="SCC55" s="713"/>
      <c r="SCD55" s="714"/>
      <c r="SCE55" s="713"/>
      <c r="SCF55" s="714"/>
      <c r="SCG55" s="713"/>
      <c r="SCH55" s="714"/>
      <c r="SCI55" s="713"/>
      <c r="SCJ55" s="714"/>
      <c r="SCK55" s="713"/>
      <c r="SCL55" s="714"/>
      <c r="SCM55" s="713"/>
      <c r="SCN55" s="714"/>
      <c r="SCO55" s="713"/>
      <c r="SCP55" s="714"/>
      <c r="SCQ55" s="713"/>
      <c r="SCR55" s="714"/>
      <c r="SCS55" s="713"/>
      <c r="SCT55" s="714"/>
      <c r="SCU55" s="713"/>
      <c r="SCV55" s="714"/>
      <c r="SCW55" s="713"/>
      <c r="SCX55" s="714"/>
      <c r="SCY55" s="713"/>
      <c r="SCZ55" s="714"/>
      <c r="SDA55" s="713"/>
      <c r="SDB55" s="714"/>
      <c r="SDC55" s="713"/>
      <c r="SDD55" s="714"/>
      <c r="SDE55" s="713"/>
      <c r="SDF55" s="714"/>
      <c r="SDG55" s="713"/>
      <c r="SDH55" s="714"/>
      <c r="SDI55" s="713"/>
      <c r="SDJ55" s="714"/>
      <c r="SDK55" s="713"/>
      <c r="SDL55" s="714"/>
      <c r="SDM55" s="713"/>
      <c r="SDN55" s="714"/>
      <c r="SDO55" s="713"/>
      <c r="SDP55" s="714"/>
      <c r="SDQ55" s="713"/>
      <c r="SDR55" s="714"/>
      <c r="SDS55" s="713"/>
      <c r="SDT55" s="714"/>
      <c r="SDU55" s="713"/>
      <c r="SDV55" s="714"/>
      <c r="SDW55" s="713"/>
      <c r="SDX55" s="714"/>
      <c r="SDY55" s="713"/>
      <c r="SDZ55" s="714"/>
      <c r="SEA55" s="713"/>
      <c r="SEB55" s="714"/>
      <c r="SEC55" s="713"/>
      <c r="SED55" s="714"/>
      <c r="SEE55" s="713"/>
      <c r="SEF55" s="714"/>
      <c r="SEG55" s="713"/>
      <c r="SEH55" s="714"/>
      <c r="SEI55" s="713"/>
      <c r="SEJ55" s="714"/>
      <c r="SEK55" s="713"/>
      <c r="SEL55" s="714"/>
      <c r="SEM55" s="713"/>
      <c r="SEN55" s="714"/>
      <c r="SEO55" s="713"/>
      <c r="SEP55" s="714"/>
      <c r="SEQ55" s="713"/>
      <c r="SER55" s="714"/>
      <c r="SES55" s="713"/>
      <c r="SET55" s="714"/>
      <c r="SEU55" s="713"/>
      <c r="SEV55" s="714"/>
      <c r="SEW55" s="713"/>
      <c r="SEX55" s="714"/>
      <c r="SEY55" s="713"/>
      <c r="SEZ55" s="714"/>
      <c r="SFA55" s="713"/>
      <c r="SFB55" s="714"/>
      <c r="SFC55" s="713"/>
      <c r="SFD55" s="714"/>
      <c r="SFE55" s="713"/>
      <c r="SFF55" s="714"/>
      <c r="SFG55" s="713"/>
      <c r="SFH55" s="714"/>
      <c r="SFI55" s="713"/>
      <c r="SFJ55" s="714"/>
      <c r="SFK55" s="713"/>
      <c r="SFL55" s="714"/>
      <c r="SFM55" s="713"/>
      <c r="SFN55" s="714"/>
      <c r="SFO55" s="713"/>
      <c r="SFP55" s="714"/>
      <c r="SFQ55" s="713"/>
      <c r="SFR55" s="714"/>
      <c r="SFS55" s="713"/>
      <c r="SFT55" s="714"/>
      <c r="SFU55" s="713"/>
      <c r="SFV55" s="714"/>
      <c r="SFW55" s="713"/>
      <c r="SFX55" s="714"/>
      <c r="SFY55" s="713"/>
      <c r="SFZ55" s="714"/>
      <c r="SGA55" s="713"/>
      <c r="SGB55" s="714"/>
      <c r="SGC55" s="713"/>
      <c r="SGD55" s="714"/>
      <c r="SGE55" s="713"/>
      <c r="SGF55" s="714"/>
      <c r="SGG55" s="713"/>
      <c r="SGH55" s="714"/>
      <c r="SGI55" s="713"/>
      <c r="SGJ55" s="714"/>
      <c r="SGK55" s="713"/>
      <c r="SGL55" s="714"/>
      <c r="SGM55" s="713"/>
      <c r="SGN55" s="714"/>
      <c r="SGO55" s="713"/>
      <c r="SGP55" s="714"/>
      <c r="SGQ55" s="713"/>
      <c r="SGR55" s="714"/>
      <c r="SGS55" s="713"/>
      <c r="SGT55" s="714"/>
      <c r="SGU55" s="713"/>
      <c r="SGV55" s="714"/>
      <c r="SGW55" s="713"/>
      <c r="SGX55" s="714"/>
      <c r="SGY55" s="713"/>
      <c r="SGZ55" s="714"/>
      <c r="SHA55" s="713"/>
      <c r="SHB55" s="714"/>
      <c r="SHC55" s="713"/>
      <c r="SHD55" s="714"/>
      <c r="SHE55" s="713"/>
      <c r="SHF55" s="714"/>
      <c r="SHG55" s="713"/>
      <c r="SHH55" s="714"/>
      <c r="SHI55" s="713"/>
      <c r="SHJ55" s="714"/>
      <c r="SHK55" s="713"/>
      <c r="SHL55" s="714"/>
      <c r="SHM55" s="713"/>
      <c r="SHN55" s="714"/>
      <c r="SHO55" s="713"/>
      <c r="SHP55" s="714"/>
      <c r="SHQ55" s="713"/>
      <c r="SHR55" s="714"/>
      <c r="SHS55" s="713"/>
      <c r="SHT55" s="714"/>
      <c r="SHU55" s="713"/>
      <c r="SHV55" s="714"/>
      <c r="SHW55" s="713"/>
      <c r="SHX55" s="714"/>
      <c r="SHY55" s="713"/>
      <c r="SHZ55" s="714"/>
      <c r="SIA55" s="713"/>
      <c r="SIB55" s="714"/>
      <c r="SIC55" s="713"/>
      <c r="SID55" s="714"/>
      <c r="SIE55" s="713"/>
      <c r="SIF55" s="714"/>
      <c r="SIG55" s="713"/>
      <c r="SIH55" s="714"/>
      <c r="SII55" s="713"/>
      <c r="SIJ55" s="714"/>
      <c r="SIK55" s="713"/>
      <c r="SIL55" s="714"/>
      <c r="SIM55" s="713"/>
      <c r="SIN55" s="714"/>
      <c r="SIO55" s="713"/>
      <c r="SIP55" s="714"/>
      <c r="SIQ55" s="713"/>
      <c r="SIR55" s="714"/>
      <c r="SIS55" s="713"/>
      <c r="SIT55" s="714"/>
      <c r="SIU55" s="713"/>
      <c r="SIV55" s="714"/>
      <c r="SIW55" s="713"/>
      <c r="SIX55" s="714"/>
      <c r="SIY55" s="713"/>
      <c r="SIZ55" s="714"/>
      <c r="SJA55" s="713"/>
      <c r="SJB55" s="714"/>
      <c r="SJC55" s="713"/>
      <c r="SJD55" s="714"/>
      <c r="SJE55" s="713"/>
      <c r="SJF55" s="714"/>
      <c r="SJG55" s="713"/>
      <c r="SJH55" s="714"/>
      <c r="SJI55" s="713"/>
      <c r="SJJ55" s="714"/>
      <c r="SJK55" s="713"/>
      <c r="SJL55" s="714"/>
      <c r="SJM55" s="713"/>
      <c r="SJN55" s="714"/>
      <c r="SJO55" s="713"/>
      <c r="SJP55" s="714"/>
      <c r="SJQ55" s="713"/>
      <c r="SJR55" s="714"/>
      <c r="SJS55" s="713"/>
      <c r="SJT55" s="714"/>
      <c r="SJU55" s="713"/>
      <c r="SJV55" s="714"/>
      <c r="SJW55" s="713"/>
      <c r="SJX55" s="714"/>
      <c r="SJY55" s="713"/>
      <c r="SJZ55" s="714"/>
      <c r="SKA55" s="713"/>
      <c r="SKB55" s="714"/>
      <c r="SKC55" s="713"/>
      <c r="SKD55" s="714"/>
      <c r="SKE55" s="713"/>
      <c r="SKF55" s="714"/>
      <c r="SKG55" s="713"/>
      <c r="SKH55" s="714"/>
      <c r="SKI55" s="713"/>
      <c r="SKJ55" s="714"/>
      <c r="SKK55" s="713"/>
      <c r="SKL55" s="714"/>
      <c r="SKM55" s="713"/>
      <c r="SKN55" s="714"/>
      <c r="SKO55" s="713"/>
      <c r="SKP55" s="714"/>
      <c r="SKQ55" s="713"/>
      <c r="SKR55" s="714"/>
      <c r="SKS55" s="713"/>
      <c r="SKT55" s="714"/>
      <c r="SKU55" s="713"/>
      <c r="SKV55" s="714"/>
      <c r="SKW55" s="713"/>
      <c r="SKX55" s="714"/>
      <c r="SKY55" s="713"/>
      <c r="SKZ55" s="714"/>
      <c r="SLA55" s="713"/>
      <c r="SLB55" s="714"/>
      <c r="SLC55" s="713"/>
      <c r="SLD55" s="714"/>
      <c r="SLE55" s="713"/>
      <c r="SLF55" s="714"/>
      <c r="SLG55" s="713"/>
      <c r="SLH55" s="714"/>
      <c r="SLI55" s="713"/>
      <c r="SLJ55" s="714"/>
      <c r="SLK55" s="713"/>
      <c r="SLL55" s="714"/>
      <c r="SLM55" s="713"/>
      <c r="SLN55" s="714"/>
      <c r="SLO55" s="713"/>
      <c r="SLP55" s="714"/>
      <c r="SLQ55" s="713"/>
      <c r="SLR55" s="714"/>
      <c r="SLS55" s="713"/>
      <c r="SLT55" s="714"/>
      <c r="SLU55" s="713"/>
      <c r="SLV55" s="714"/>
      <c r="SLW55" s="713"/>
      <c r="SLX55" s="714"/>
      <c r="SLY55" s="713"/>
      <c r="SLZ55" s="714"/>
      <c r="SMA55" s="713"/>
      <c r="SMB55" s="714"/>
      <c r="SMC55" s="713"/>
      <c r="SMD55" s="714"/>
      <c r="SME55" s="713"/>
      <c r="SMF55" s="714"/>
      <c r="SMG55" s="713"/>
      <c r="SMH55" s="714"/>
      <c r="SMI55" s="713"/>
      <c r="SMJ55" s="714"/>
      <c r="SMK55" s="713"/>
      <c r="SML55" s="714"/>
      <c r="SMM55" s="713"/>
      <c r="SMN55" s="714"/>
      <c r="SMO55" s="713"/>
      <c r="SMP55" s="714"/>
      <c r="SMQ55" s="713"/>
      <c r="SMR55" s="714"/>
      <c r="SMS55" s="713"/>
      <c r="SMT55" s="714"/>
      <c r="SMU55" s="713"/>
      <c r="SMV55" s="714"/>
      <c r="SMW55" s="713"/>
      <c r="SMX55" s="714"/>
      <c r="SMY55" s="713"/>
      <c r="SMZ55" s="714"/>
      <c r="SNA55" s="713"/>
      <c r="SNB55" s="714"/>
      <c r="SNC55" s="713"/>
      <c r="SND55" s="714"/>
      <c r="SNE55" s="713"/>
      <c r="SNF55" s="714"/>
      <c r="SNG55" s="713"/>
      <c r="SNH55" s="714"/>
      <c r="SNI55" s="713"/>
      <c r="SNJ55" s="714"/>
      <c r="SNK55" s="713"/>
      <c r="SNL55" s="714"/>
      <c r="SNM55" s="713"/>
      <c r="SNN55" s="714"/>
      <c r="SNO55" s="713"/>
      <c r="SNP55" s="714"/>
      <c r="SNQ55" s="713"/>
      <c r="SNR55" s="714"/>
      <c r="SNS55" s="713"/>
      <c r="SNT55" s="714"/>
      <c r="SNU55" s="713"/>
      <c r="SNV55" s="714"/>
      <c r="SNW55" s="713"/>
      <c r="SNX55" s="714"/>
      <c r="SNY55" s="713"/>
      <c r="SNZ55" s="714"/>
      <c r="SOA55" s="713"/>
      <c r="SOB55" s="714"/>
      <c r="SOC55" s="713"/>
      <c r="SOD55" s="714"/>
      <c r="SOE55" s="713"/>
      <c r="SOF55" s="714"/>
      <c r="SOG55" s="713"/>
      <c r="SOH55" s="714"/>
      <c r="SOI55" s="713"/>
      <c r="SOJ55" s="714"/>
      <c r="SOK55" s="713"/>
      <c r="SOL55" s="714"/>
      <c r="SOM55" s="713"/>
      <c r="SON55" s="714"/>
      <c r="SOO55" s="713"/>
      <c r="SOP55" s="714"/>
      <c r="SOQ55" s="713"/>
      <c r="SOR55" s="714"/>
      <c r="SOS55" s="713"/>
      <c r="SOT55" s="714"/>
      <c r="SOU55" s="713"/>
      <c r="SOV55" s="714"/>
      <c r="SOW55" s="713"/>
      <c r="SOX55" s="714"/>
      <c r="SOY55" s="713"/>
      <c r="SOZ55" s="714"/>
      <c r="SPA55" s="713"/>
      <c r="SPB55" s="714"/>
      <c r="SPC55" s="713"/>
      <c r="SPD55" s="714"/>
      <c r="SPE55" s="713"/>
      <c r="SPF55" s="714"/>
      <c r="SPG55" s="713"/>
      <c r="SPH55" s="714"/>
      <c r="SPI55" s="713"/>
      <c r="SPJ55" s="714"/>
      <c r="SPK55" s="713"/>
      <c r="SPL55" s="714"/>
      <c r="SPM55" s="713"/>
      <c r="SPN55" s="714"/>
      <c r="SPO55" s="713"/>
      <c r="SPP55" s="714"/>
      <c r="SPQ55" s="713"/>
      <c r="SPR55" s="714"/>
      <c r="SPS55" s="713"/>
      <c r="SPT55" s="714"/>
      <c r="SPU55" s="713"/>
      <c r="SPV55" s="714"/>
      <c r="SPW55" s="713"/>
      <c r="SPX55" s="714"/>
      <c r="SPY55" s="713"/>
      <c r="SPZ55" s="714"/>
      <c r="SQA55" s="713"/>
      <c r="SQB55" s="714"/>
      <c r="SQC55" s="713"/>
      <c r="SQD55" s="714"/>
      <c r="SQE55" s="713"/>
      <c r="SQF55" s="714"/>
      <c r="SQG55" s="713"/>
      <c r="SQH55" s="714"/>
      <c r="SQI55" s="713"/>
      <c r="SQJ55" s="714"/>
      <c r="SQK55" s="713"/>
      <c r="SQL55" s="714"/>
      <c r="SQM55" s="713"/>
      <c r="SQN55" s="714"/>
      <c r="SQO55" s="713"/>
      <c r="SQP55" s="714"/>
      <c r="SQQ55" s="713"/>
      <c r="SQR55" s="714"/>
      <c r="SQS55" s="713"/>
      <c r="SQT55" s="714"/>
      <c r="SQU55" s="713"/>
      <c r="SQV55" s="714"/>
      <c r="SQW55" s="713"/>
      <c r="SQX55" s="714"/>
      <c r="SQY55" s="713"/>
      <c r="SQZ55" s="714"/>
      <c r="SRA55" s="713"/>
      <c r="SRB55" s="714"/>
      <c r="SRC55" s="713"/>
      <c r="SRD55" s="714"/>
      <c r="SRE55" s="713"/>
      <c r="SRF55" s="714"/>
      <c r="SRG55" s="713"/>
      <c r="SRH55" s="714"/>
      <c r="SRI55" s="713"/>
      <c r="SRJ55" s="714"/>
      <c r="SRK55" s="713"/>
      <c r="SRL55" s="714"/>
      <c r="SRM55" s="713"/>
      <c r="SRN55" s="714"/>
      <c r="SRO55" s="713"/>
      <c r="SRP55" s="714"/>
      <c r="SRQ55" s="713"/>
      <c r="SRR55" s="714"/>
      <c r="SRS55" s="713"/>
      <c r="SRT55" s="714"/>
      <c r="SRU55" s="713"/>
      <c r="SRV55" s="714"/>
      <c r="SRW55" s="713"/>
      <c r="SRX55" s="714"/>
      <c r="SRY55" s="713"/>
      <c r="SRZ55" s="714"/>
      <c r="SSA55" s="713"/>
      <c r="SSB55" s="714"/>
      <c r="SSC55" s="713"/>
      <c r="SSD55" s="714"/>
      <c r="SSE55" s="713"/>
      <c r="SSF55" s="714"/>
      <c r="SSG55" s="713"/>
      <c r="SSH55" s="714"/>
      <c r="SSI55" s="713"/>
      <c r="SSJ55" s="714"/>
      <c r="SSK55" s="713"/>
      <c r="SSL55" s="714"/>
      <c r="SSM55" s="713"/>
      <c r="SSN55" s="714"/>
      <c r="SSO55" s="713"/>
      <c r="SSP55" s="714"/>
      <c r="SSQ55" s="713"/>
      <c r="SSR55" s="714"/>
      <c r="SSS55" s="713"/>
      <c r="SST55" s="714"/>
      <c r="SSU55" s="713"/>
      <c r="SSV55" s="714"/>
      <c r="SSW55" s="713"/>
      <c r="SSX55" s="714"/>
      <c r="SSY55" s="713"/>
      <c r="SSZ55" s="714"/>
      <c r="STA55" s="713"/>
      <c r="STB55" s="714"/>
      <c r="STC55" s="713"/>
      <c r="STD55" s="714"/>
      <c r="STE55" s="713"/>
      <c r="STF55" s="714"/>
      <c r="STG55" s="713"/>
      <c r="STH55" s="714"/>
      <c r="STI55" s="713"/>
      <c r="STJ55" s="714"/>
      <c r="STK55" s="713"/>
      <c r="STL55" s="714"/>
      <c r="STM55" s="713"/>
      <c r="STN55" s="714"/>
      <c r="STO55" s="713"/>
      <c r="STP55" s="714"/>
      <c r="STQ55" s="713"/>
      <c r="STR55" s="714"/>
      <c r="STS55" s="713"/>
      <c r="STT55" s="714"/>
      <c r="STU55" s="713"/>
      <c r="STV55" s="714"/>
      <c r="STW55" s="713"/>
      <c r="STX55" s="714"/>
      <c r="STY55" s="713"/>
      <c r="STZ55" s="714"/>
      <c r="SUA55" s="713"/>
      <c r="SUB55" s="714"/>
      <c r="SUC55" s="713"/>
      <c r="SUD55" s="714"/>
      <c r="SUE55" s="713"/>
      <c r="SUF55" s="714"/>
      <c r="SUG55" s="713"/>
      <c r="SUH55" s="714"/>
      <c r="SUI55" s="713"/>
      <c r="SUJ55" s="714"/>
      <c r="SUK55" s="713"/>
      <c r="SUL55" s="714"/>
      <c r="SUM55" s="713"/>
      <c r="SUN55" s="714"/>
      <c r="SUO55" s="713"/>
      <c r="SUP55" s="714"/>
      <c r="SUQ55" s="713"/>
      <c r="SUR55" s="714"/>
      <c r="SUS55" s="713"/>
      <c r="SUT55" s="714"/>
      <c r="SUU55" s="713"/>
      <c r="SUV55" s="714"/>
      <c r="SUW55" s="713"/>
      <c r="SUX55" s="714"/>
      <c r="SUY55" s="713"/>
      <c r="SUZ55" s="714"/>
      <c r="SVA55" s="713"/>
      <c r="SVB55" s="714"/>
      <c r="SVC55" s="713"/>
      <c r="SVD55" s="714"/>
      <c r="SVE55" s="713"/>
      <c r="SVF55" s="714"/>
      <c r="SVG55" s="713"/>
      <c r="SVH55" s="714"/>
      <c r="SVI55" s="713"/>
      <c r="SVJ55" s="714"/>
      <c r="SVK55" s="713"/>
      <c r="SVL55" s="714"/>
      <c r="SVM55" s="713"/>
      <c r="SVN55" s="714"/>
      <c r="SVO55" s="713"/>
      <c r="SVP55" s="714"/>
      <c r="SVQ55" s="713"/>
      <c r="SVR55" s="714"/>
      <c r="SVS55" s="713"/>
      <c r="SVT55" s="714"/>
      <c r="SVU55" s="713"/>
      <c r="SVV55" s="714"/>
      <c r="SVW55" s="713"/>
      <c r="SVX55" s="714"/>
      <c r="SVY55" s="713"/>
      <c r="SVZ55" s="714"/>
      <c r="SWA55" s="713"/>
      <c r="SWB55" s="714"/>
      <c r="SWC55" s="713"/>
      <c r="SWD55" s="714"/>
      <c r="SWE55" s="713"/>
      <c r="SWF55" s="714"/>
      <c r="SWG55" s="713"/>
      <c r="SWH55" s="714"/>
      <c r="SWI55" s="713"/>
      <c r="SWJ55" s="714"/>
      <c r="SWK55" s="713"/>
      <c r="SWL55" s="714"/>
      <c r="SWM55" s="713"/>
      <c r="SWN55" s="714"/>
      <c r="SWO55" s="713"/>
      <c r="SWP55" s="714"/>
      <c r="SWQ55" s="713"/>
      <c r="SWR55" s="714"/>
      <c r="SWS55" s="713"/>
      <c r="SWT55" s="714"/>
      <c r="SWU55" s="713"/>
      <c r="SWV55" s="714"/>
      <c r="SWW55" s="713"/>
      <c r="SWX55" s="714"/>
      <c r="SWY55" s="713"/>
      <c r="SWZ55" s="714"/>
      <c r="SXA55" s="713"/>
      <c r="SXB55" s="714"/>
      <c r="SXC55" s="713"/>
      <c r="SXD55" s="714"/>
      <c r="SXE55" s="713"/>
      <c r="SXF55" s="714"/>
      <c r="SXG55" s="713"/>
      <c r="SXH55" s="714"/>
      <c r="SXI55" s="713"/>
      <c r="SXJ55" s="714"/>
      <c r="SXK55" s="713"/>
      <c r="SXL55" s="714"/>
      <c r="SXM55" s="713"/>
      <c r="SXN55" s="714"/>
      <c r="SXO55" s="713"/>
      <c r="SXP55" s="714"/>
      <c r="SXQ55" s="713"/>
      <c r="SXR55" s="714"/>
      <c r="SXS55" s="713"/>
      <c r="SXT55" s="714"/>
      <c r="SXU55" s="713"/>
      <c r="SXV55" s="714"/>
      <c r="SXW55" s="713"/>
      <c r="SXX55" s="714"/>
      <c r="SXY55" s="713"/>
      <c r="SXZ55" s="714"/>
      <c r="SYA55" s="713"/>
      <c r="SYB55" s="714"/>
      <c r="SYC55" s="713"/>
      <c r="SYD55" s="714"/>
      <c r="SYE55" s="713"/>
      <c r="SYF55" s="714"/>
      <c r="SYG55" s="713"/>
      <c r="SYH55" s="714"/>
      <c r="SYI55" s="713"/>
      <c r="SYJ55" s="714"/>
      <c r="SYK55" s="713"/>
      <c r="SYL55" s="714"/>
      <c r="SYM55" s="713"/>
      <c r="SYN55" s="714"/>
      <c r="SYO55" s="713"/>
      <c r="SYP55" s="714"/>
      <c r="SYQ55" s="713"/>
      <c r="SYR55" s="714"/>
      <c r="SYS55" s="713"/>
      <c r="SYT55" s="714"/>
      <c r="SYU55" s="713"/>
      <c r="SYV55" s="714"/>
      <c r="SYW55" s="713"/>
      <c r="SYX55" s="714"/>
      <c r="SYY55" s="713"/>
      <c r="SYZ55" s="714"/>
      <c r="SZA55" s="713"/>
      <c r="SZB55" s="714"/>
      <c r="SZC55" s="713"/>
      <c r="SZD55" s="714"/>
      <c r="SZE55" s="713"/>
      <c r="SZF55" s="714"/>
      <c r="SZG55" s="713"/>
      <c r="SZH55" s="714"/>
      <c r="SZI55" s="713"/>
      <c r="SZJ55" s="714"/>
      <c r="SZK55" s="713"/>
      <c r="SZL55" s="714"/>
      <c r="SZM55" s="713"/>
      <c r="SZN55" s="714"/>
      <c r="SZO55" s="713"/>
      <c r="SZP55" s="714"/>
      <c r="SZQ55" s="713"/>
      <c r="SZR55" s="714"/>
      <c r="SZS55" s="713"/>
      <c r="SZT55" s="714"/>
      <c r="SZU55" s="713"/>
      <c r="SZV55" s="714"/>
      <c r="SZW55" s="713"/>
      <c r="SZX55" s="714"/>
      <c r="SZY55" s="713"/>
      <c r="SZZ55" s="714"/>
      <c r="TAA55" s="713"/>
      <c r="TAB55" s="714"/>
      <c r="TAC55" s="713"/>
      <c r="TAD55" s="714"/>
      <c r="TAE55" s="713"/>
      <c r="TAF55" s="714"/>
      <c r="TAG55" s="713"/>
      <c r="TAH55" s="714"/>
      <c r="TAI55" s="713"/>
      <c r="TAJ55" s="714"/>
      <c r="TAK55" s="713"/>
      <c r="TAL55" s="714"/>
      <c r="TAM55" s="713"/>
      <c r="TAN55" s="714"/>
      <c r="TAO55" s="713"/>
      <c r="TAP55" s="714"/>
      <c r="TAQ55" s="713"/>
      <c r="TAR55" s="714"/>
      <c r="TAS55" s="713"/>
      <c r="TAT55" s="714"/>
      <c r="TAU55" s="713"/>
      <c r="TAV55" s="714"/>
      <c r="TAW55" s="713"/>
      <c r="TAX55" s="714"/>
      <c r="TAY55" s="713"/>
      <c r="TAZ55" s="714"/>
      <c r="TBA55" s="713"/>
      <c r="TBB55" s="714"/>
      <c r="TBC55" s="713"/>
      <c r="TBD55" s="714"/>
      <c r="TBE55" s="713"/>
      <c r="TBF55" s="714"/>
      <c r="TBG55" s="713"/>
      <c r="TBH55" s="714"/>
      <c r="TBI55" s="713"/>
      <c r="TBJ55" s="714"/>
      <c r="TBK55" s="713"/>
      <c r="TBL55" s="714"/>
      <c r="TBM55" s="713"/>
      <c r="TBN55" s="714"/>
      <c r="TBO55" s="713"/>
      <c r="TBP55" s="714"/>
      <c r="TBQ55" s="713"/>
      <c r="TBR55" s="714"/>
      <c r="TBS55" s="713"/>
      <c r="TBT55" s="714"/>
      <c r="TBU55" s="713"/>
      <c r="TBV55" s="714"/>
      <c r="TBW55" s="713"/>
      <c r="TBX55" s="714"/>
      <c r="TBY55" s="713"/>
      <c r="TBZ55" s="714"/>
      <c r="TCA55" s="713"/>
      <c r="TCB55" s="714"/>
      <c r="TCC55" s="713"/>
      <c r="TCD55" s="714"/>
      <c r="TCE55" s="713"/>
      <c r="TCF55" s="714"/>
      <c r="TCG55" s="713"/>
      <c r="TCH55" s="714"/>
      <c r="TCI55" s="713"/>
      <c r="TCJ55" s="714"/>
      <c r="TCK55" s="713"/>
      <c r="TCL55" s="714"/>
      <c r="TCM55" s="713"/>
      <c r="TCN55" s="714"/>
      <c r="TCO55" s="713"/>
      <c r="TCP55" s="714"/>
      <c r="TCQ55" s="713"/>
      <c r="TCR55" s="714"/>
      <c r="TCS55" s="713"/>
      <c r="TCT55" s="714"/>
      <c r="TCU55" s="713"/>
      <c r="TCV55" s="714"/>
      <c r="TCW55" s="713"/>
      <c r="TCX55" s="714"/>
      <c r="TCY55" s="713"/>
      <c r="TCZ55" s="714"/>
      <c r="TDA55" s="713"/>
      <c r="TDB55" s="714"/>
      <c r="TDC55" s="713"/>
      <c r="TDD55" s="714"/>
      <c r="TDE55" s="713"/>
      <c r="TDF55" s="714"/>
      <c r="TDG55" s="713"/>
      <c r="TDH55" s="714"/>
      <c r="TDI55" s="713"/>
      <c r="TDJ55" s="714"/>
      <c r="TDK55" s="713"/>
      <c r="TDL55" s="714"/>
      <c r="TDM55" s="713"/>
      <c r="TDN55" s="714"/>
      <c r="TDO55" s="713"/>
      <c r="TDP55" s="714"/>
      <c r="TDQ55" s="713"/>
      <c r="TDR55" s="714"/>
      <c r="TDS55" s="713"/>
      <c r="TDT55" s="714"/>
      <c r="TDU55" s="713"/>
      <c r="TDV55" s="714"/>
      <c r="TDW55" s="713"/>
      <c r="TDX55" s="714"/>
      <c r="TDY55" s="713"/>
      <c r="TDZ55" s="714"/>
      <c r="TEA55" s="713"/>
      <c r="TEB55" s="714"/>
      <c r="TEC55" s="713"/>
      <c r="TED55" s="714"/>
      <c r="TEE55" s="713"/>
      <c r="TEF55" s="714"/>
      <c r="TEG55" s="713"/>
      <c r="TEH55" s="714"/>
      <c r="TEI55" s="713"/>
      <c r="TEJ55" s="714"/>
      <c r="TEK55" s="713"/>
      <c r="TEL55" s="714"/>
      <c r="TEM55" s="713"/>
      <c r="TEN55" s="714"/>
      <c r="TEO55" s="713"/>
      <c r="TEP55" s="714"/>
      <c r="TEQ55" s="713"/>
      <c r="TER55" s="714"/>
      <c r="TES55" s="713"/>
      <c r="TET55" s="714"/>
      <c r="TEU55" s="713"/>
      <c r="TEV55" s="714"/>
      <c r="TEW55" s="713"/>
      <c r="TEX55" s="714"/>
      <c r="TEY55" s="713"/>
      <c r="TEZ55" s="714"/>
      <c r="TFA55" s="713"/>
      <c r="TFB55" s="714"/>
      <c r="TFC55" s="713"/>
      <c r="TFD55" s="714"/>
      <c r="TFE55" s="713"/>
      <c r="TFF55" s="714"/>
      <c r="TFG55" s="713"/>
      <c r="TFH55" s="714"/>
      <c r="TFI55" s="713"/>
      <c r="TFJ55" s="714"/>
      <c r="TFK55" s="713"/>
      <c r="TFL55" s="714"/>
      <c r="TFM55" s="713"/>
      <c r="TFN55" s="714"/>
      <c r="TFO55" s="713"/>
      <c r="TFP55" s="714"/>
      <c r="TFQ55" s="713"/>
      <c r="TFR55" s="714"/>
      <c r="TFS55" s="713"/>
      <c r="TFT55" s="714"/>
      <c r="TFU55" s="713"/>
      <c r="TFV55" s="714"/>
      <c r="TFW55" s="713"/>
      <c r="TFX55" s="714"/>
      <c r="TFY55" s="713"/>
      <c r="TFZ55" s="714"/>
      <c r="TGA55" s="713"/>
      <c r="TGB55" s="714"/>
      <c r="TGC55" s="713"/>
      <c r="TGD55" s="714"/>
      <c r="TGE55" s="713"/>
      <c r="TGF55" s="714"/>
      <c r="TGG55" s="713"/>
      <c r="TGH55" s="714"/>
      <c r="TGI55" s="713"/>
      <c r="TGJ55" s="714"/>
      <c r="TGK55" s="713"/>
      <c r="TGL55" s="714"/>
      <c r="TGM55" s="713"/>
      <c r="TGN55" s="714"/>
      <c r="TGO55" s="713"/>
      <c r="TGP55" s="714"/>
      <c r="TGQ55" s="713"/>
      <c r="TGR55" s="714"/>
      <c r="TGS55" s="713"/>
      <c r="TGT55" s="714"/>
      <c r="TGU55" s="713"/>
      <c r="TGV55" s="714"/>
      <c r="TGW55" s="713"/>
      <c r="TGX55" s="714"/>
      <c r="TGY55" s="713"/>
      <c r="TGZ55" s="714"/>
      <c r="THA55" s="713"/>
      <c r="THB55" s="714"/>
      <c r="THC55" s="713"/>
      <c r="THD55" s="714"/>
      <c r="THE55" s="713"/>
      <c r="THF55" s="714"/>
      <c r="THG55" s="713"/>
      <c r="THH55" s="714"/>
      <c r="THI55" s="713"/>
      <c r="THJ55" s="714"/>
      <c r="THK55" s="713"/>
      <c r="THL55" s="714"/>
      <c r="THM55" s="713"/>
      <c r="THN55" s="714"/>
      <c r="THO55" s="713"/>
      <c r="THP55" s="714"/>
      <c r="THQ55" s="713"/>
      <c r="THR55" s="714"/>
      <c r="THS55" s="713"/>
      <c r="THT55" s="714"/>
      <c r="THU55" s="713"/>
      <c r="THV55" s="714"/>
      <c r="THW55" s="713"/>
      <c r="THX55" s="714"/>
      <c r="THY55" s="713"/>
      <c r="THZ55" s="714"/>
      <c r="TIA55" s="713"/>
      <c r="TIB55" s="714"/>
      <c r="TIC55" s="713"/>
      <c r="TID55" s="714"/>
      <c r="TIE55" s="713"/>
      <c r="TIF55" s="714"/>
      <c r="TIG55" s="713"/>
      <c r="TIH55" s="714"/>
      <c r="TII55" s="713"/>
      <c r="TIJ55" s="714"/>
      <c r="TIK55" s="713"/>
      <c r="TIL55" s="714"/>
      <c r="TIM55" s="713"/>
      <c r="TIN55" s="714"/>
      <c r="TIO55" s="713"/>
      <c r="TIP55" s="714"/>
      <c r="TIQ55" s="713"/>
      <c r="TIR55" s="714"/>
      <c r="TIS55" s="713"/>
      <c r="TIT55" s="714"/>
      <c r="TIU55" s="713"/>
      <c r="TIV55" s="714"/>
      <c r="TIW55" s="713"/>
      <c r="TIX55" s="714"/>
      <c r="TIY55" s="713"/>
      <c r="TIZ55" s="714"/>
      <c r="TJA55" s="713"/>
      <c r="TJB55" s="714"/>
      <c r="TJC55" s="713"/>
      <c r="TJD55" s="714"/>
      <c r="TJE55" s="713"/>
      <c r="TJF55" s="714"/>
      <c r="TJG55" s="713"/>
      <c r="TJH55" s="714"/>
      <c r="TJI55" s="713"/>
      <c r="TJJ55" s="714"/>
      <c r="TJK55" s="713"/>
      <c r="TJL55" s="714"/>
      <c r="TJM55" s="713"/>
      <c r="TJN55" s="714"/>
      <c r="TJO55" s="713"/>
      <c r="TJP55" s="714"/>
      <c r="TJQ55" s="713"/>
      <c r="TJR55" s="714"/>
      <c r="TJS55" s="713"/>
      <c r="TJT55" s="714"/>
      <c r="TJU55" s="713"/>
      <c r="TJV55" s="714"/>
      <c r="TJW55" s="713"/>
      <c r="TJX55" s="714"/>
      <c r="TJY55" s="713"/>
      <c r="TJZ55" s="714"/>
      <c r="TKA55" s="713"/>
      <c r="TKB55" s="714"/>
      <c r="TKC55" s="713"/>
      <c r="TKD55" s="714"/>
      <c r="TKE55" s="713"/>
      <c r="TKF55" s="714"/>
      <c r="TKG55" s="713"/>
      <c r="TKH55" s="714"/>
      <c r="TKI55" s="713"/>
      <c r="TKJ55" s="714"/>
      <c r="TKK55" s="713"/>
      <c r="TKL55" s="714"/>
      <c r="TKM55" s="713"/>
      <c r="TKN55" s="714"/>
      <c r="TKO55" s="713"/>
      <c r="TKP55" s="714"/>
      <c r="TKQ55" s="713"/>
      <c r="TKR55" s="714"/>
      <c r="TKS55" s="713"/>
      <c r="TKT55" s="714"/>
      <c r="TKU55" s="713"/>
      <c r="TKV55" s="714"/>
      <c r="TKW55" s="713"/>
      <c r="TKX55" s="714"/>
      <c r="TKY55" s="713"/>
      <c r="TKZ55" s="714"/>
      <c r="TLA55" s="713"/>
      <c r="TLB55" s="714"/>
      <c r="TLC55" s="713"/>
      <c r="TLD55" s="714"/>
      <c r="TLE55" s="713"/>
      <c r="TLF55" s="714"/>
      <c r="TLG55" s="713"/>
      <c r="TLH55" s="714"/>
      <c r="TLI55" s="713"/>
      <c r="TLJ55" s="714"/>
      <c r="TLK55" s="713"/>
      <c r="TLL55" s="714"/>
      <c r="TLM55" s="713"/>
      <c r="TLN55" s="714"/>
      <c r="TLO55" s="713"/>
      <c r="TLP55" s="714"/>
      <c r="TLQ55" s="713"/>
      <c r="TLR55" s="714"/>
      <c r="TLS55" s="713"/>
      <c r="TLT55" s="714"/>
      <c r="TLU55" s="713"/>
      <c r="TLV55" s="714"/>
      <c r="TLW55" s="713"/>
      <c r="TLX55" s="714"/>
      <c r="TLY55" s="713"/>
      <c r="TLZ55" s="714"/>
      <c r="TMA55" s="713"/>
      <c r="TMB55" s="714"/>
      <c r="TMC55" s="713"/>
      <c r="TMD55" s="714"/>
      <c r="TME55" s="713"/>
      <c r="TMF55" s="714"/>
      <c r="TMG55" s="713"/>
      <c r="TMH55" s="714"/>
      <c r="TMI55" s="713"/>
      <c r="TMJ55" s="714"/>
      <c r="TMK55" s="713"/>
      <c r="TML55" s="714"/>
      <c r="TMM55" s="713"/>
      <c r="TMN55" s="714"/>
      <c r="TMO55" s="713"/>
      <c r="TMP55" s="714"/>
      <c r="TMQ55" s="713"/>
      <c r="TMR55" s="714"/>
      <c r="TMS55" s="713"/>
      <c r="TMT55" s="714"/>
      <c r="TMU55" s="713"/>
      <c r="TMV55" s="714"/>
      <c r="TMW55" s="713"/>
      <c r="TMX55" s="714"/>
      <c r="TMY55" s="713"/>
      <c r="TMZ55" s="714"/>
      <c r="TNA55" s="713"/>
      <c r="TNB55" s="714"/>
      <c r="TNC55" s="713"/>
      <c r="TND55" s="714"/>
      <c r="TNE55" s="713"/>
      <c r="TNF55" s="714"/>
      <c r="TNG55" s="713"/>
      <c r="TNH55" s="714"/>
      <c r="TNI55" s="713"/>
      <c r="TNJ55" s="714"/>
      <c r="TNK55" s="713"/>
      <c r="TNL55" s="714"/>
      <c r="TNM55" s="713"/>
      <c r="TNN55" s="714"/>
      <c r="TNO55" s="713"/>
      <c r="TNP55" s="714"/>
      <c r="TNQ55" s="713"/>
      <c r="TNR55" s="714"/>
      <c r="TNS55" s="713"/>
      <c r="TNT55" s="714"/>
      <c r="TNU55" s="713"/>
      <c r="TNV55" s="714"/>
      <c r="TNW55" s="713"/>
      <c r="TNX55" s="714"/>
      <c r="TNY55" s="713"/>
      <c r="TNZ55" s="714"/>
      <c r="TOA55" s="713"/>
      <c r="TOB55" s="714"/>
      <c r="TOC55" s="713"/>
      <c r="TOD55" s="714"/>
      <c r="TOE55" s="713"/>
      <c r="TOF55" s="714"/>
      <c r="TOG55" s="713"/>
      <c r="TOH55" s="714"/>
      <c r="TOI55" s="713"/>
      <c r="TOJ55" s="714"/>
      <c r="TOK55" s="713"/>
      <c r="TOL55" s="714"/>
      <c r="TOM55" s="713"/>
      <c r="TON55" s="714"/>
      <c r="TOO55" s="713"/>
      <c r="TOP55" s="714"/>
      <c r="TOQ55" s="713"/>
      <c r="TOR55" s="714"/>
      <c r="TOS55" s="713"/>
      <c r="TOT55" s="714"/>
      <c r="TOU55" s="713"/>
      <c r="TOV55" s="714"/>
      <c r="TOW55" s="713"/>
      <c r="TOX55" s="714"/>
      <c r="TOY55" s="713"/>
      <c r="TOZ55" s="714"/>
      <c r="TPA55" s="713"/>
      <c r="TPB55" s="714"/>
      <c r="TPC55" s="713"/>
      <c r="TPD55" s="714"/>
      <c r="TPE55" s="713"/>
      <c r="TPF55" s="714"/>
      <c r="TPG55" s="713"/>
      <c r="TPH55" s="714"/>
      <c r="TPI55" s="713"/>
      <c r="TPJ55" s="714"/>
      <c r="TPK55" s="713"/>
      <c r="TPL55" s="714"/>
      <c r="TPM55" s="713"/>
      <c r="TPN55" s="714"/>
      <c r="TPO55" s="713"/>
      <c r="TPP55" s="714"/>
      <c r="TPQ55" s="713"/>
      <c r="TPR55" s="714"/>
      <c r="TPS55" s="713"/>
      <c r="TPT55" s="714"/>
      <c r="TPU55" s="713"/>
      <c r="TPV55" s="714"/>
      <c r="TPW55" s="713"/>
      <c r="TPX55" s="714"/>
      <c r="TPY55" s="713"/>
      <c r="TPZ55" s="714"/>
      <c r="TQA55" s="713"/>
      <c r="TQB55" s="714"/>
      <c r="TQC55" s="713"/>
      <c r="TQD55" s="714"/>
      <c r="TQE55" s="713"/>
      <c r="TQF55" s="714"/>
      <c r="TQG55" s="713"/>
      <c r="TQH55" s="714"/>
      <c r="TQI55" s="713"/>
      <c r="TQJ55" s="714"/>
      <c r="TQK55" s="713"/>
      <c r="TQL55" s="714"/>
      <c r="TQM55" s="713"/>
      <c r="TQN55" s="714"/>
      <c r="TQO55" s="713"/>
      <c r="TQP55" s="714"/>
      <c r="TQQ55" s="713"/>
      <c r="TQR55" s="714"/>
      <c r="TQS55" s="713"/>
      <c r="TQT55" s="714"/>
      <c r="TQU55" s="713"/>
      <c r="TQV55" s="714"/>
      <c r="TQW55" s="713"/>
      <c r="TQX55" s="714"/>
      <c r="TQY55" s="713"/>
      <c r="TQZ55" s="714"/>
      <c r="TRA55" s="713"/>
      <c r="TRB55" s="714"/>
      <c r="TRC55" s="713"/>
      <c r="TRD55" s="714"/>
      <c r="TRE55" s="713"/>
      <c r="TRF55" s="714"/>
      <c r="TRG55" s="713"/>
      <c r="TRH55" s="714"/>
      <c r="TRI55" s="713"/>
      <c r="TRJ55" s="714"/>
      <c r="TRK55" s="713"/>
      <c r="TRL55" s="714"/>
      <c r="TRM55" s="713"/>
      <c r="TRN55" s="714"/>
      <c r="TRO55" s="713"/>
      <c r="TRP55" s="714"/>
      <c r="TRQ55" s="713"/>
      <c r="TRR55" s="714"/>
      <c r="TRS55" s="713"/>
      <c r="TRT55" s="714"/>
      <c r="TRU55" s="713"/>
      <c r="TRV55" s="714"/>
      <c r="TRW55" s="713"/>
      <c r="TRX55" s="714"/>
      <c r="TRY55" s="713"/>
      <c r="TRZ55" s="714"/>
      <c r="TSA55" s="713"/>
      <c r="TSB55" s="714"/>
      <c r="TSC55" s="713"/>
      <c r="TSD55" s="714"/>
      <c r="TSE55" s="713"/>
      <c r="TSF55" s="714"/>
      <c r="TSG55" s="713"/>
      <c r="TSH55" s="714"/>
      <c r="TSI55" s="713"/>
      <c r="TSJ55" s="714"/>
      <c r="TSK55" s="713"/>
      <c r="TSL55" s="714"/>
      <c r="TSM55" s="713"/>
      <c r="TSN55" s="714"/>
      <c r="TSO55" s="713"/>
      <c r="TSP55" s="714"/>
      <c r="TSQ55" s="713"/>
      <c r="TSR55" s="714"/>
      <c r="TSS55" s="713"/>
      <c r="TST55" s="714"/>
      <c r="TSU55" s="713"/>
      <c r="TSV55" s="714"/>
      <c r="TSW55" s="713"/>
      <c r="TSX55" s="714"/>
      <c r="TSY55" s="713"/>
      <c r="TSZ55" s="714"/>
      <c r="TTA55" s="713"/>
      <c r="TTB55" s="714"/>
      <c r="TTC55" s="713"/>
      <c r="TTD55" s="714"/>
      <c r="TTE55" s="713"/>
      <c r="TTF55" s="714"/>
      <c r="TTG55" s="713"/>
      <c r="TTH55" s="714"/>
      <c r="TTI55" s="713"/>
      <c r="TTJ55" s="714"/>
      <c r="TTK55" s="713"/>
      <c r="TTL55" s="714"/>
      <c r="TTM55" s="713"/>
      <c r="TTN55" s="714"/>
      <c r="TTO55" s="713"/>
      <c r="TTP55" s="714"/>
      <c r="TTQ55" s="713"/>
      <c r="TTR55" s="714"/>
      <c r="TTS55" s="713"/>
      <c r="TTT55" s="714"/>
      <c r="TTU55" s="713"/>
      <c r="TTV55" s="714"/>
      <c r="TTW55" s="713"/>
      <c r="TTX55" s="714"/>
      <c r="TTY55" s="713"/>
      <c r="TTZ55" s="714"/>
      <c r="TUA55" s="713"/>
      <c r="TUB55" s="714"/>
      <c r="TUC55" s="713"/>
      <c r="TUD55" s="714"/>
      <c r="TUE55" s="713"/>
      <c r="TUF55" s="714"/>
      <c r="TUG55" s="713"/>
      <c r="TUH55" s="714"/>
      <c r="TUI55" s="713"/>
      <c r="TUJ55" s="714"/>
      <c r="TUK55" s="713"/>
      <c r="TUL55" s="714"/>
      <c r="TUM55" s="713"/>
      <c r="TUN55" s="714"/>
      <c r="TUO55" s="713"/>
      <c r="TUP55" s="714"/>
      <c r="TUQ55" s="713"/>
      <c r="TUR55" s="714"/>
      <c r="TUS55" s="713"/>
      <c r="TUT55" s="714"/>
      <c r="TUU55" s="713"/>
      <c r="TUV55" s="714"/>
      <c r="TUW55" s="713"/>
      <c r="TUX55" s="714"/>
      <c r="TUY55" s="713"/>
      <c r="TUZ55" s="714"/>
      <c r="TVA55" s="713"/>
      <c r="TVB55" s="714"/>
      <c r="TVC55" s="713"/>
      <c r="TVD55" s="714"/>
      <c r="TVE55" s="713"/>
      <c r="TVF55" s="714"/>
      <c r="TVG55" s="713"/>
      <c r="TVH55" s="714"/>
      <c r="TVI55" s="713"/>
      <c r="TVJ55" s="714"/>
      <c r="TVK55" s="713"/>
      <c r="TVL55" s="714"/>
      <c r="TVM55" s="713"/>
      <c r="TVN55" s="714"/>
      <c r="TVO55" s="713"/>
      <c r="TVP55" s="714"/>
      <c r="TVQ55" s="713"/>
      <c r="TVR55" s="714"/>
      <c r="TVS55" s="713"/>
      <c r="TVT55" s="714"/>
      <c r="TVU55" s="713"/>
      <c r="TVV55" s="714"/>
      <c r="TVW55" s="713"/>
      <c r="TVX55" s="714"/>
      <c r="TVY55" s="713"/>
      <c r="TVZ55" s="714"/>
      <c r="TWA55" s="713"/>
      <c r="TWB55" s="714"/>
      <c r="TWC55" s="713"/>
      <c r="TWD55" s="714"/>
      <c r="TWE55" s="713"/>
      <c r="TWF55" s="714"/>
      <c r="TWG55" s="713"/>
      <c r="TWH55" s="714"/>
      <c r="TWI55" s="713"/>
      <c r="TWJ55" s="714"/>
      <c r="TWK55" s="713"/>
      <c r="TWL55" s="714"/>
      <c r="TWM55" s="713"/>
      <c r="TWN55" s="714"/>
      <c r="TWO55" s="713"/>
      <c r="TWP55" s="714"/>
      <c r="TWQ55" s="713"/>
      <c r="TWR55" s="714"/>
      <c r="TWS55" s="713"/>
      <c r="TWT55" s="714"/>
      <c r="TWU55" s="713"/>
      <c r="TWV55" s="714"/>
      <c r="TWW55" s="713"/>
      <c r="TWX55" s="714"/>
      <c r="TWY55" s="713"/>
      <c r="TWZ55" s="714"/>
      <c r="TXA55" s="713"/>
      <c r="TXB55" s="714"/>
      <c r="TXC55" s="713"/>
      <c r="TXD55" s="714"/>
      <c r="TXE55" s="713"/>
      <c r="TXF55" s="714"/>
      <c r="TXG55" s="713"/>
      <c r="TXH55" s="714"/>
      <c r="TXI55" s="713"/>
      <c r="TXJ55" s="714"/>
      <c r="TXK55" s="713"/>
      <c r="TXL55" s="714"/>
      <c r="TXM55" s="713"/>
      <c r="TXN55" s="714"/>
      <c r="TXO55" s="713"/>
      <c r="TXP55" s="714"/>
      <c r="TXQ55" s="713"/>
      <c r="TXR55" s="714"/>
      <c r="TXS55" s="713"/>
      <c r="TXT55" s="714"/>
      <c r="TXU55" s="713"/>
      <c r="TXV55" s="714"/>
      <c r="TXW55" s="713"/>
      <c r="TXX55" s="714"/>
      <c r="TXY55" s="713"/>
      <c r="TXZ55" s="714"/>
      <c r="TYA55" s="713"/>
      <c r="TYB55" s="714"/>
      <c r="TYC55" s="713"/>
      <c r="TYD55" s="714"/>
      <c r="TYE55" s="713"/>
      <c r="TYF55" s="714"/>
      <c r="TYG55" s="713"/>
      <c r="TYH55" s="714"/>
      <c r="TYI55" s="713"/>
      <c r="TYJ55" s="714"/>
      <c r="TYK55" s="713"/>
      <c r="TYL55" s="714"/>
      <c r="TYM55" s="713"/>
      <c r="TYN55" s="714"/>
      <c r="TYO55" s="713"/>
      <c r="TYP55" s="714"/>
      <c r="TYQ55" s="713"/>
      <c r="TYR55" s="714"/>
      <c r="TYS55" s="713"/>
      <c r="TYT55" s="714"/>
      <c r="TYU55" s="713"/>
      <c r="TYV55" s="714"/>
      <c r="TYW55" s="713"/>
      <c r="TYX55" s="714"/>
      <c r="TYY55" s="713"/>
      <c r="TYZ55" s="714"/>
      <c r="TZA55" s="713"/>
      <c r="TZB55" s="714"/>
      <c r="TZC55" s="713"/>
      <c r="TZD55" s="714"/>
      <c r="TZE55" s="713"/>
      <c r="TZF55" s="714"/>
      <c r="TZG55" s="713"/>
      <c r="TZH55" s="714"/>
      <c r="TZI55" s="713"/>
      <c r="TZJ55" s="714"/>
      <c r="TZK55" s="713"/>
      <c r="TZL55" s="714"/>
      <c r="TZM55" s="713"/>
      <c r="TZN55" s="714"/>
      <c r="TZO55" s="713"/>
      <c r="TZP55" s="714"/>
      <c r="TZQ55" s="713"/>
      <c r="TZR55" s="714"/>
      <c r="TZS55" s="713"/>
      <c r="TZT55" s="714"/>
      <c r="TZU55" s="713"/>
      <c r="TZV55" s="714"/>
      <c r="TZW55" s="713"/>
      <c r="TZX55" s="714"/>
      <c r="TZY55" s="713"/>
      <c r="TZZ55" s="714"/>
      <c r="UAA55" s="713"/>
      <c r="UAB55" s="714"/>
      <c r="UAC55" s="713"/>
      <c r="UAD55" s="714"/>
      <c r="UAE55" s="713"/>
      <c r="UAF55" s="714"/>
      <c r="UAG55" s="713"/>
      <c r="UAH55" s="714"/>
      <c r="UAI55" s="713"/>
      <c r="UAJ55" s="714"/>
      <c r="UAK55" s="713"/>
      <c r="UAL55" s="714"/>
      <c r="UAM55" s="713"/>
      <c r="UAN55" s="714"/>
      <c r="UAO55" s="713"/>
      <c r="UAP55" s="714"/>
      <c r="UAQ55" s="713"/>
      <c r="UAR55" s="714"/>
      <c r="UAS55" s="713"/>
      <c r="UAT55" s="714"/>
      <c r="UAU55" s="713"/>
      <c r="UAV55" s="714"/>
      <c r="UAW55" s="713"/>
      <c r="UAX55" s="714"/>
      <c r="UAY55" s="713"/>
      <c r="UAZ55" s="714"/>
      <c r="UBA55" s="713"/>
      <c r="UBB55" s="714"/>
      <c r="UBC55" s="713"/>
      <c r="UBD55" s="714"/>
      <c r="UBE55" s="713"/>
      <c r="UBF55" s="714"/>
      <c r="UBG55" s="713"/>
      <c r="UBH55" s="714"/>
      <c r="UBI55" s="713"/>
      <c r="UBJ55" s="714"/>
      <c r="UBK55" s="713"/>
      <c r="UBL55" s="714"/>
      <c r="UBM55" s="713"/>
      <c r="UBN55" s="714"/>
      <c r="UBO55" s="713"/>
      <c r="UBP55" s="714"/>
      <c r="UBQ55" s="713"/>
      <c r="UBR55" s="714"/>
      <c r="UBS55" s="713"/>
      <c r="UBT55" s="714"/>
      <c r="UBU55" s="713"/>
      <c r="UBV55" s="714"/>
      <c r="UBW55" s="713"/>
      <c r="UBX55" s="714"/>
      <c r="UBY55" s="713"/>
      <c r="UBZ55" s="714"/>
      <c r="UCA55" s="713"/>
      <c r="UCB55" s="714"/>
      <c r="UCC55" s="713"/>
      <c r="UCD55" s="714"/>
      <c r="UCE55" s="713"/>
      <c r="UCF55" s="714"/>
      <c r="UCG55" s="713"/>
      <c r="UCH55" s="714"/>
      <c r="UCI55" s="713"/>
      <c r="UCJ55" s="714"/>
      <c r="UCK55" s="713"/>
      <c r="UCL55" s="714"/>
      <c r="UCM55" s="713"/>
      <c r="UCN55" s="714"/>
      <c r="UCO55" s="713"/>
      <c r="UCP55" s="714"/>
      <c r="UCQ55" s="713"/>
      <c r="UCR55" s="714"/>
      <c r="UCS55" s="713"/>
      <c r="UCT55" s="714"/>
      <c r="UCU55" s="713"/>
      <c r="UCV55" s="714"/>
      <c r="UCW55" s="713"/>
      <c r="UCX55" s="714"/>
      <c r="UCY55" s="713"/>
      <c r="UCZ55" s="714"/>
      <c r="UDA55" s="713"/>
      <c r="UDB55" s="714"/>
      <c r="UDC55" s="713"/>
      <c r="UDD55" s="714"/>
      <c r="UDE55" s="713"/>
      <c r="UDF55" s="714"/>
      <c r="UDG55" s="713"/>
      <c r="UDH55" s="714"/>
      <c r="UDI55" s="713"/>
      <c r="UDJ55" s="714"/>
      <c r="UDK55" s="713"/>
      <c r="UDL55" s="714"/>
      <c r="UDM55" s="713"/>
      <c r="UDN55" s="714"/>
      <c r="UDO55" s="713"/>
      <c r="UDP55" s="714"/>
      <c r="UDQ55" s="713"/>
      <c r="UDR55" s="714"/>
      <c r="UDS55" s="713"/>
      <c r="UDT55" s="714"/>
      <c r="UDU55" s="713"/>
      <c r="UDV55" s="714"/>
      <c r="UDW55" s="713"/>
      <c r="UDX55" s="714"/>
      <c r="UDY55" s="713"/>
      <c r="UDZ55" s="714"/>
      <c r="UEA55" s="713"/>
      <c r="UEB55" s="714"/>
      <c r="UEC55" s="713"/>
      <c r="UED55" s="714"/>
      <c r="UEE55" s="713"/>
      <c r="UEF55" s="714"/>
      <c r="UEG55" s="713"/>
      <c r="UEH55" s="714"/>
      <c r="UEI55" s="713"/>
      <c r="UEJ55" s="714"/>
      <c r="UEK55" s="713"/>
      <c r="UEL55" s="714"/>
      <c r="UEM55" s="713"/>
      <c r="UEN55" s="714"/>
      <c r="UEO55" s="713"/>
      <c r="UEP55" s="714"/>
      <c r="UEQ55" s="713"/>
      <c r="UER55" s="714"/>
      <c r="UES55" s="713"/>
      <c r="UET55" s="714"/>
      <c r="UEU55" s="713"/>
      <c r="UEV55" s="714"/>
      <c r="UEW55" s="713"/>
      <c r="UEX55" s="714"/>
      <c r="UEY55" s="713"/>
      <c r="UEZ55" s="714"/>
      <c r="UFA55" s="713"/>
      <c r="UFB55" s="714"/>
      <c r="UFC55" s="713"/>
      <c r="UFD55" s="714"/>
      <c r="UFE55" s="713"/>
      <c r="UFF55" s="714"/>
      <c r="UFG55" s="713"/>
      <c r="UFH55" s="714"/>
      <c r="UFI55" s="713"/>
      <c r="UFJ55" s="714"/>
      <c r="UFK55" s="713"/>
      <c r="UFL55" s="714"/>
      <c r="UFM55" s="713"/>
      <c r="UFN55" s="714"/>
      <c r="UFO55" s="713"/>
      <c r="UFP55" s="714"/>
      <c r="UFQ55" s="713"/>
      <c r="UFR55" s="714"/>
      <c r="UFS55" s="713"/>
      <c r="UFT55" s="714"/>
      <c r="UFU55" s="713"/>
      <c r="UFV55" s="714"/>
      <c r="UFW55" s="713"/>
      <c r="UFX55" s="714"/>
      <c r="UFY55" s="713"/>
      <c r="UFZ55" s="714"/>
      <c r="UGA55" s="713"/>
      <c r="UGB55" s="714"/>
      <c r="UGC55" s="713"/>
      <c r="UGD55" s="714"/>
      <c r="UGE55" s="713"/>
      <c r="UGF55" s="714"/>
      <c r="UGG55" s="713"/>
      <c r="UGH55" s="714"/>
      <c r="UGI55" s="713"/>
      <c r="UGJ55" s="714"/>
      <c r="UGK55" s="713"/>
      <c r="UGL55" s="714"/>
      <c r="UGM55" s="713"/>
      <c r="UGN55" s="714"/>
      <c r="UGO55" s="713"/>
      <c r="UGP55" s="714"/>
      <c r="UGQ55" s="713"/>
      <c r="UGR55" s="714"/>
      <c r="UGS55" s="713"/>
      <c r="UGT55" s="714"/>
      <c r="UGU55" s="713"/>
      <c r="UGV55" s="714"/>
      <c r="UGW55" s="713"/>
      <c r="UGX55" s="714"/>
      <c r="UGY55" s="713"/>
      <c r="UGZ55" s="714"/>
      <c r="UHA55" s="713"/>
      <c r="UHB55" s="714"/>
      <c r="UHC55" s="713"/>
      <c r="UHD55" s="714"/>
      <c r="UHE55" s="713"/>
      <c r="UHF55" s="714"/>
      <c r="UHG55" s="713"/>
      <c r="UHH55" s="714"/>
      <c r="UHI55" s="713"/>
      <c r="UHJ55" s="714"/>
      <c r="UHK55" s="713"/>
      <c r="UHL55" s="714"/>
      <c r="UHM55" s="713"/>
      <c r="UHN55" s="714"/>
      <c r="UHO55" s="713"/>
      <c r="UHP55" s="714"/>
      <c r="UHQ55" s="713"/>
      <c r="UHR55" s="714"/>
      <c r="UHS55" s="713"/>
      <c r="UHT55" s="714"/>
      <c r="UHU55" s="713"/>
      <c r="UHV55" s="714"/>
      <c r="UHW55" s="713"/>
      <c r="UHX55" s="714"/>
      <c r="UHY55" s="713"/>
      <c r="UHZ55" s="714"/>
      <c r="UIA55" s="713"/>
      <c r="UIB55" s="714"/>
      <c r="UIC55" s="713"/>
      <c r="UID55" s="714"/>
      <c r="UIE55" s="713"/>
      <c r="UIF55" s="714"/>
      <c r="UIG55" s="713"/>
      <c r="UIH55" s="714"/>
      <c r="UII55" s="713"/>
      <c r="UIJ55" s="714"/>
      <c r="UIK55" s="713"/>
      <c r="UIL55" s="714"/>
      <c r="UIM55" s="713"/>
      <c r="UIN55" s="714"/>
      <c r="UIO55" s="713"/>
      <c r="UIP55" s="714"/>
      <c r="UIQ55" s="713"/>
      <c r="UIR55" s="714"/>
      <c r="UIS55" s="713"/>
      <c r="UIT55" s="714"/>
      <c r="UIU55" s="713"/>
      <c r="UIV55" s="714"/>
      <c r="UIW55" s="713"/>
      <c r="UIX55" s="714"/>
      <c r="UIY55" s="713"/>
      <c r="UIZ55" s="714"/>
      <c r="UJA55" s="713"/>
      <c r="UJB55" s="714"/>
      <c r="UJC55" s="713"/>
      <c r="UJD55" s="714"/>
      <c r="UJE55" s="713"/>
      <c r="UJF55" s="714"/>
      <c r="UJG55" s="713"/>
      <c r="UJH55" s="714"/>
      <c r="UJI55" s="713"/>
      <c r="UJJ55" s="714"/>
      <c r="UJK55" s="713"/>
      <c r="UJL55" s="714"/>
      <c r="UJM55" s="713"/>
      <c r="UJN55" s="714"/>
      <c r="UJO55" s="713"/>
      <c r="UJP55" s="714"/>
      <c r="UJQ55" s="713"/>
      <c r="UJR55" s="714"/>
      <c r="UJS55" s="713"/>
      <c r="UJT55" s="714"/>
      <c r="UJU55" s="713"/>
      <c r="UJV55" s="714"/>
      <c r="UJW55" s="713"/>
      <c r="UJX55" s="714"/>
      <c r="UJY55" s="713"/>
      <c r="UJZ55" s="714"/>
      <c r="UKA55" s="713"/>
      <c r="UKB55" s="714"/>
      <c r="UKC55" s="713"/>
      <c r="UKD55" s="714"/>
      <c r="UKE55" s="713"/>
      <c r="UKF55" s="714"/>
      <c r="UKG55" s="713"/>
      <c r="UKH55" s="714"/>
      <c r="UKI55" s="713"/>
      <c r="UKJ55" s="714"/>
      <c r="UKK55" s="713"/>
      <c r="UKL55" s="714"/>
      <c r="UKM55" s="713"/>
      <c r="UKN55" s="714"/>
      <c r="UKO55" s="713"/>
      <c r="UKP55" s="714"/>
      <c r="UKQ55" s="713"/>
      <c r="UKR55" s="714"/>
      <c r="UKS55" s="713"/>
      <c r="UKT55" s="714"/>
      <c r="UKU55" s="713"/>
      <c r="UKV55" s="714"/>
      <c r="UKW55" s="713"/>
      <c r="UKX55" s="714"/>
      <c r="UKY55" s="713"/>
      <c r="UKZ55" s="714"/>
      <c r="ULA55" s="713"/>
      <c r="ULB55" s="714"/>
      <c r="ULC55" s="713"/>
      <c r="ULD55" s="714"/>
      <c r="ULE55" s="713"/>
      <c r="ULF55" s="714"/>
      <c r="ULG55" s="713"/>
      <c r="ULH55" s="714"/>
      <c r="ULI55" s="713"/>
      <c r="ULJ55" s="714"/>
      <c r="ULK55" s="713"/>
      <c r="ULL55" s="714"/>
      <c r="ULM55" s="713"/>
      <c r="ULN55" s="714"/>
      <c r="ULO55" s="713"/>
      <c r="ULP55" s="714"/>
      <c r="ULQ55" s="713"/>
      <c r="ULR55" s="714"/>
      <c r="ULS55" s="713"/>
      <c r="ULT55" s="714"/>
      <c r="ULU55" s="713"/>
      <c r="ULV55" s="714"/>
      <c r="ULW55" s="713"/>
      <c r="ULX55" s="714"/>
      <c r="ULY55" s="713"/>
      <c r="ULZ55" s="714"/>
      <c r="UMA55" s="713"/>
      <c r="UMB55" s="714"/>
      <c r="UMC55" s="713"/>
      <c r="UMD55" s="714"/>
      <c r="UME55" s="713"/>
      <c r="UMF55" s="714"/>
      <c r="UMG55" s="713"/>
      <c r="UMH55" s="714"/>
      <c r="UMI55" s="713"/>
      <c r="UMJ55" s="714"/>
      <c r="UMK55" s="713"/>
      <c r="UML55" s="714"/>
      <c r="UMM55" s="713"/>
      <c r="UMN55" s="714"/>
      <c r="UMO55" s="713"/>
      <c r="UMP55" s="714"/>
      <c r="UMQ55" s="713"/>
      <c r="UMR55" s="714"/>
      <c r="UMS55" s="713"/>
      <c r="UMT55" s="714"/>
      <c r="UMU55" s="713"/>
      <c r="UMV55" s="714"/>
      <c r="UMW55" s="713"/>
      <c r="UMX55" s="714"/>
      <c r="UMY55" s="713"/>
      <c r="UMZ55" s="714"/>
      <c r="UNA55" s="713"/>
      <c r="UNB55" s="714"/>
      <c r="UNC55" s="713"/>
      <c r="UND55" s="714"/>
      <c r="UNE55" s="713"/>
      <c r="UNF55" s="714"/>
      <c r="UNG55" s="713"/>
      <c r="UNH55" s="714"/>
      <c r="UNI55" s="713"/>
      <c r="UNJ55" s="714"/>
      <c r="UNK55" s="713"/>
      <c r="UNL55" s="714"/>
      <c r="UNM55" s="713"/>
      <c r="UNN55" s="714"/>
      <c r="UNO55" s="713"/>
      <c r="UNP55" s="714"/>
      <c r="UNQ55" s="713"/>
      <c r="UNR55" s="714"/>
      <c r="UNS55" s="713"/>
      <c r="UNT55" s="714"/>
      <c r="UNU55" s="713"/>
      <c r="UNV55" s="714"/>
      <c r="UNW55" s="713"/>
      <c r="UNX55" s="714"/>
      <c r="UNY55" s="713"/>
      <c r="UNZ55" s="714"/>
      <c r="UOA55" s="713"/>
      <c r="UOB55" s="714"/>
      <c r="UOC55" s="713"/>
      <c r="UOD55" s="714"/>
      <c r="UOE55" s="713"/>
      <c r="UOF55" s="714"/>
      <c r="UOG55" s="713"/>
      <c r="UOH55" s="714"/>
      <c r="UOI55" s="713"/>
      <c r="UOJ55" s="714"/>
      <c r="UOK55" s="713"/>
      <c r="UOL55" s="714"/>
      <c r="UOM55" s="713"/>
      <c r="UON55" s="714"/>
      <c r="UOO55" s="713"/>
      <c r="UOP55" s="714"/>
      <c r="UOQ55" s="713"/>
      <c r="UOR55" s="714"/>
      <c r="UOS55" s="713"/>
      <c r="UOT55" s="714"/>
      <c r="UOU55" s="713"/>
      <c r="UOV55" s="714"/>
      <c r="UOW55" s="713"/>
      <c r="UOX55" s="714"/>
      <c r="UOY55" s="713"/>
      <c r="UOZ55" s="714"/>
      <c r="UPA55" s="713"/>
      <c r="UPB55" s="714"/>
      <c r="UPC55" s="713"/>
      <c r="UPD55" s="714"/>
      <c r="UPE55" s="713"/>
      <c r="UPF55" s="714"/>
      <c r="UPG55" s="713"/>
      <c r="UPH55" s="714"/>
      <c r="UPI55" s="713"/>
      <c r="UPJ55" s="714"/>
      <c r="UPK55" s="713"/>
      <c r="UPL55" s="714"/>
      <c r="UPM55" s="713"/>
      <c r="UPN55" s="714"/>
      <c r="UPO55" s="713"/>
      <c r="UPP55" s="714"/>
      <c r="UPQ55" s="713"/>
      <c r="UPR55" s="714"/>
      <c r="UPS55" s="713"/>
      <c r="UPT55" s="714"/>
      <c r="UPU55" s="713"/>
      <c r="UPV55" s="714"/>
      <c r="UPW55" s="713"/>
      <c r="UPX55" s="714"/>
      <c r="UPY55" s="713"/>
      <c r="UPZ55" s="714"/>
      <c r="UQA55" s="713"/>
      <c r="UQB55" s="714"/>
      <c r="UQC55" s="713"/>
      <c r="UQD55" s="714"/>
      <c r="UQE55" s="713"/>
      <c r="UQF55" s="714"/>
      <c r="UQG55" s="713"/>
      <c r="UQH55" s="714"/>
      <c r="UQI55" s="713"/>
      <c r="UQJ55" s="714"/>
      <c r="UQK55" s="713"/>
      <c r="UQL55" s="714"/>
      <c r="UQM55" s="713"/>
      <c r="UQN55" s="714"/>
      <c r="UQO55" s="713"/>
      <c r="UQP55" s="714"/>
      <c r="UQQ55" s="713"/>
      <c r="UQR55" s="714"/>
      <c r="UQS55" s="713"/>
      <c r="UQT55" s="714"/>
      <c r="UQU55" s="713"/>
      <c r="UQV55" s="714"/>
      <c r="UQW55" s="713"/>
      <c r="UQX55" s="714"/>
      <c r="UQY55" s="713"/>
      <c r="UQZ55" s="714"/>
      <c r="URA55" s="713"/>
      <c r="URB55" s="714"/>
      <c r="URC55" s="713"/>
      <c r="URD55" s="714"/>
      <c r="URE55" s="713"/>
      <c r="URF55" s="714"/>
      <c r="URG55" s="713"/>
      <c r="URH55" s="714"/>
      <c r="URI55" s="713"/>
      <c r="URJ55" s="714"/>
      <c r="URK55" s="713"/>
      <c r="URL55" s="714"/>
      <c r="URM55" s="713"/>
      <c r="URN55" s="714"/>
      <c r="URO55" s="713"/>
      <c r="URP55" s="714"/>
      <c r="URQ55" s="713"/>
      <c r="URR55" s="714"/>
      <c r="URS55" s="713"/>
      <c r="URT55" s="714"/>
      <c r="URU55" s="713"/>
      <c r="URV55" s="714"/>
      <c r="URW55" s="713"/>
      <c r="URX55" s="714"/>
      <c r="URY55" s="713"/>
      <c r="URZ55" s="714"/>
      <c r="USA55" s="713"/>
      <c r="USB55" s="714"/>
      <c r="USC55" s="713"/>
      <c r="USD55" s="714"/>
      <c r="USE55" s="713"/>
      <c r="USF55" s="714"/>
      <c r="USG55" s="713"/>
      <c r="USH55" s="714"/>
      <c r="USI55" s="713"/>
      <c r="USJ55" s="714"/>
      <c r="USK55" s="713"/>
      <c r="USL55" s="714"/>
      <c r="USM55" s="713"/>
      <c r="USN55" s="714"/>
      <c r="USO55" s="713"/>
      <c r="USP55" s="714"/>
      <c r="USQ55" s="713"/>
      <c r="USR55" s="714"/>
      <c r="USS55" s="713"/>
      <c r="UST55" s="714"/>
      <c r="USU55" s="713"/>
      <c r="USV55" s="714"/>
      <c r="USW55" s="713"/>
      <c r="USX55" s="714"/>
      <c r="USY55" s="713"/>
      <c r="USZ55" s="714"/>
      <c r="UTA55" s="713"/>
      <c r="UTB55" s="714"/>
      <c r="UTC55" s="713"/>
      <c r="UTD55" s="714"/>
      <c r="UTE55" s="713"/>
      <c r="UTF55" s="714"/>
      <c r="UTG55" s="713"/>
      <c r="UTH55" s="714"/>
      <c r="UTI55" s="713"/>
      <c r="UTJ55" s="714"/>
      <c r="UTK55" s="713"/>
      <c r="UTL55" s="714"/>
      <c r="UTM55" s="713"/>
      <c r="UTN55" s="714"/>
      <c r="UTO55" s="713"/>
      <c r="UTP55" s="714"/>
      <c r="UTQ55" s="713"/>
      <c r="UTR55" s="714"/>
      <c r="UTS55" s="713"/>
      <c r="UTT55" s="714"/>
      <c r="UTU55" s="713"/>
      <c r="UTV55" s="714"/>
      <c r="UTW55" s="713"/>
      <c r="UTX55" s="714"/>
      <c r="UTY55" s="713"/>
      <c r="UTZ55" s="714"/>
      <c r="UUA55" s="713"/>
      <c r="UUB55" s="714"/>
      <c r="UUC55" s="713"/>
      <c r="UUD55" s="714"/>
      <c r="UUE55" s="713"/>
      <c r="UUF55" s="714"/>
      <c r="UUG55" s="713"/>
      <c r="UUH55" s="714"/>
      <c r="UUI55" s="713"/>
      <c r="UUJ55" s="714"/>
      <c r="UUK55" s="713"/>
      <c r="UUL55" s="714"/>
      <c r="UUM55" s="713"/>
      <c r="UUN55" s="714"/>
      <c r="UUO55" s="713"/>
      <c r="UUP55" s="714"/>
      <c r="UUQ55" s="713"/>
      <c r="UUR55" s="714"/>
      <c r="UUS55" s="713"/>
      <c r="UUT55" s="714"/>
      <c r="UUU55" s="713"/>
      <c r="UUV55" s="714"/>
      <c r="UUW55" s="713"/>
      <c r="UUX55" s="714"/>
      <c r="UUY55" s="713"/>
      <c r="UUZ55" s="714"/>
      <c r="UVA55" s="713"/>
      <c r="UVB55" s="714"/>
      <c r="UVC55" s="713"/>
      <c r="UVD55" s="714"/>
      <c r="UVE55" s="713"/>
      <c r="UVF55" s="714"/>
      <c r="UVG55" s="713"/>
      <c r="UVH55" s="714"/>
      <c r="UVI55" s="713"/>
      <c r="UVJ55" s="714"/>
      <c r="UVK55" s="713"/>
      <c r="UVL55" s="714"/>
      <c r="UVM55" s="713"/>
      <c r="UVN55" s="714"/>
      <c r="UVO55" s="713"/>
      <c r="UVP55" s="714"/>
      <c r="UVQ55" s="713"/>
      <c r="UVR55" s="714"/>
      <c r="UVS55" s="713"/>
      <c r="UVT55" s="714"/>
      <c r="UVU55" s="713"/>
      <c r="UVV55" s="714"/>
      <c r="UVW55" s="713"/>
      <c r="UVX55" s="714"/>
      <c r="UVY55" s="713"/>
      <c r="UVZ55" s="714"/>
      <c r="UWA55" s="713"/>
      <c r="UWB55" s="714"/>
      <c r="UWC55" s="713"/>
      <c r="UWD55" s="714"/>
      <c r="UWE55" s="713"/>
      <c r="UWF55" s="714"/>
      <c r="UWG55" s="713"/>
      <c r="UWH55" s="714"/>
      <c r="UWI55" s="713"/>
      <c r="UWJ55" s="714"/>
      <c r="UWK55" s="713"/>
      <c r="UWL55" s="714"/>
      <c r="UWM55" s="713"/>
      <c r="UWN55" s="714"/>
      <c r="UWO55" s="713"/>
      <c r="UWP55" s="714"/>
      <c r="UWQ55" s="713"/>
      <c r="UWR55" s="714"/>
      <c r="UWS55" s="713"/>
      <c r="UWT55" s="714"/>
      <c r="UWU55" s="713"/>
      <c r="UWV55" s="714"/>
      <c r="UWW55" s="713"/>
      <c r="UWX55" s="714"/>
      <c r="UWY55" s="713"/>
      <c r="UWZ55" s="714"/>
      <c r="UXA55" s="713"/>
      <c r="UXB55" s="714"/>
      <c r="UXC55" s="713"/>
      <c r="UXD55" s="714"/>
      <c r="UXE55" s="713"/>
      <c r="UXF55" s="714"/>
      <c r="UXG55" s="713"/>
      <c r="UXH55" s="714"/>
      <c r="UXI55" s="713"/>
      <c r="UXJ55" s="714"/>
      <c r="UXK55" s="713"/>
      <c r="UXL55" s="714"/>
      <c r="UXM55" s="713"/>
      <c r="UXN55" s="714"/>
      <c r="UXO55" s="713"/>
      <c r="UXP55" s="714"/>
      <c r="UXQ55" s="713"/>
      <c r="UXR55" s="714"/>
      <c r="UXS55" s="713"/>
      <c r="UXT55" s="714"/>
      <c r="UXU55" s="713"/>
      <c r="UXV55" s="714"/>
      <c r="UXW55" s="713"/>
      <c r="UXX55" s="714"/>
      <c r="UXY55" s="713"/>
      <c r="UXZ55" s="714"/>
      <c r="UYA55" s="713"/>
      <c r="UYB55" s="714"/>
      <c r="UYC55" s="713"/>
      <c r="UYD55" s="714"/>
      <c r="UYE55" s="713"/>
      <c r="UYF55" s="714"/>
      <c r="UYG55" s="713"/>
      <c r="UYH55" s="714"/>
      <c r="UYI55" s="713"/>
      <c r="UYJ55" s="714"/>
      <c r="UYK55" s="713"/>
      <c r="UYL55" s="714"/>
      <c r="UYM55" s="713"/>
      <c r="UYN55" s="714"/>
      <c r="UYO55" s="713"/>
      <c r="UYP55" s="714"/>
      <c r="UYQ55" s="713"/>
      <c r="UYR55" s="714"/>
      <c r="UYS55" s="713"/>
      <c r="UYT55" s="714"/>
      <c r="UYU55" s="713"/>
      <c r="UYV55" s="714"/>
      <c r="UYW55" s="713"/>
      <c r="UYX55" s="714"/>
      <c r="UYY55" s="713"/>
      <c r="UYZ55" s="714"/>
      <c r="UZA55" s="713"/>
      <c r="UZB55" s="714"/>
      <c r="UZC55" s="713"/>
      <c r="UZD55" s="714"/>
      <c r="UZE55" s="713"/>
      <c r="UZF55" s="714"/>
      <c r="UZG55" s="713"/>
      <c r="UZH55" s="714"/>
      <c r="UZI55" s="713"/>
      <c r="UZJ55" s="714"/>
      <c r="UZK55" s="713"/>
      <c r="UZL55" s="714"/>
      <c r="UZM55" s="713"/>
      <c r="UZN55" s="714"/>
      <c r="UZO55" s="713"/>
      <c r="UZP55" s="714"/>
      <c r="UZQ55" s="713"/>
      <c r="UZR55" s="714"/>
      <c r="UZS55" s="713"/>
      <c r="UZT55" s="714"/>
      <c r="UZU55" s="713"/>
      <c r="UZV55" s="714"/>
      <c r="UZW55" s="713"/>
      <c r="UZX55" s="714"/>
      <c r="UZY55" s="713"/>
      <c r="UZZ55" s="714"/>
      <c r="VAA55" s="713"/>
      <c r="VAB55" s="714"/>
      <c r="VAC55" s="713"/>
      <c r="VAD55" s="714"/>
      <c r="VAE55" s="713"/>
      <c r="VAF55" s="714"/>
      <c r="VAG55" s="713"/>
      <c r="VAH55" s="714"/>
      <c r="VAI55" s="713"/>
      <c r="VAJ55" s="714"/>
      <c r="VAK55" s="713"/>
      <c r="VAL55" s="714"/>
      <c r="VAM55" s="713"/>
      <c r="VAN55" s="714"/>
      <c r="VAO55" s="713"/>
      <c r="VAP55" s="714"/>
      <c r="VAQ55" s="713"/>
      <c r="VAR55" s="714"/>
      <c r="VAS55" s="713"/>
      <c r="VAT55" s="714"/>
      <c r="VAU55" s="713"/>
      <c r="VAV55" s="714"/>
      <c r="VAW55" s="713"/>
      <c r="VAX55" s="714"/>
      <c r="VAY55" s="713"/>
      <c r="VAZ55" s="714"/>
      <c r="VBA55" s="713"/>
      <c r="VBB55" s="714"/>
      <c r="VBC55" s="713"/>
      <c r="VBD55" s="714"/>
      <c r="VBE55" s="713"/>
      <c r="VBF55" s="714"/>
      <c r="VBG55" s="713"/>
      <c r="VBH55" s="714"/>
      <c r="VBI55" s="713"/>
      <c r="VBJ55" s="714"/>
      <c r="VBK55" s="713"/>
      <c r="VBL55" s="714"/>
      <c r="VBM55" s="713"/>
      <c r="VBN55" s="714"/>
      <c r="VBO55" s="713"/>
      <c r="VBP55" s="714"/>
      <c r="VBQ55" s="713"/>
      <c r="VBR55" s="714"/>
      <c r="VBS55" s="713"/>
      <c r="VBT55" s="714"/>
      <c r="VBU55" s="713"/>
      <c r="VBV55" s="714"/>
      <c r="VBW55" s="713"/>
      <c r="VBX55" s="714"/>
      <c r="VBY55" s="713"/>
      <c r="VBZ55" s="714"/>
      <c r="VCA55" s="713"/>
      <c r="VCB55" s="714"/>
      <c r="VCC55" s="713"/>
      <c r="VCD55" s="714"/>
      <c r="VCE55" s="713"/>
      <c r="VCF55" s="714"/>
      <c r="VCG55" s="713"/>
      <c r="VCH55" s="714"/>
      <c r="VCI55" s="713"/>
      <c r="VCJ55" s="714"/>
      <c r="VCK55" s="713"/>
      <c r="VCL55" s="714"/>
      <c r="VCM55" s="713"/>
      <c r="VCN55" s="714"/>
      <c r="VCO55" s="713"/>
      <c r="VCP55" s="714"/>
      <c r="VCQ55" s="713"/>
      <c r="VCR55" s="714"/>
      <c r="VCS55" s="713"/>
      <c r="VCT55" s="714"/>
      <c r="VCU55" s="713"/>
      <c r="VCV55" s="714"/>
      <c r="VCW55" s="713"/>
      <c r="VCX55" s="714"/>
      <c r="VCY55" s="713"/>
      <c r="VCZ55" s="714"/>
      <c r="VDA55" s="713"/>
      <c r="VDB55" s="714"/>
      <c r="VDC55" s="713"/>
      <c r="VDD55" s="714"/>
      <c r="VDE55" s="713"/>
      <c r="VDF55" s="714"/>
      <c r="VDG55" s="713"/>
      <c r="VDH55" s="714"/>
      <c r="VDI55" s="713"/>
      <c r="VDJ55" s="714"/>
      <c r="VDK55" s="713"/>
      <c r="VDL55" s="714"/>
      <c r="VDM55" s="713"/>
      <c r="VDN55" s="714"/>
      <c r="VDO55" s="713"/>
      <c r="VDP55" s="714"/>
      <c r="VDQ55" s="713"/>
      <c r="VDR55" s="714"/>
      <c r="VDS55" s="713"/>
      <c r="VDT55" s="714"/>
      <c r="VDU55" s="713"/>
      <c r="VDV55" s="714"/>
      <c r="VDW55" s="713"/>
      <c r="VDX55" s="714"/>
      <c r="VDY55" s="713"/>
      <c r="VDZ55" s="714"/>
      <c r="VEA55" s="713"/>
      <c r="VEB55" s="714"/>
      <c r="VEC55" s="713"/>
      <c r="VED55" s="714"/>
      <c r="VEE55" s="713"/>
      <c r="VEF55" s="714"/>
      <c r="VEG55" s="713"/>
      <c r="VEH55" s="714"/>
      <c r="VEI55" s="713"/>
      <c r="VEJ55" s="714"/>
      <c r="VEK55" s="713"/>
      <c r="VEL55" s="714"/>
      <c r="VEM55" s="713"/>
      <c r="VEN55" s="714"/>
      <c r="VEO55" s="713"/>
      <c r="VEP55" s="714"/>
      <c r="VEQ55" s="713"/>
      <c r="VER55" s="714"/>
      <c r="VES55" s="713"/>
      <c r="VET55" s="714"/>
      <c r="VEU55" s="713"/>
      <c r="VEV55" s="714"/>
      <c r="VEW55" s="713"/>
      <c r="VEX55" s="714"/>
      <c r="VEY55" s="713"/>
      <c r="VEZ55" s="714"/>
      <c r="VFA55" s="713"/>
      <c r="VFB55" s="714"/>
      <c r="VFC55" s="713"/>
      <c r="VFD55" s="714"/>
      <c r="VFE55" s="713"/>
      <c r="VFF55" s="714"/>
      <c r="VFG55" s="713"/>
      <c r="VFH55" s="714"/>
      <c r="VFI55" s="713"/>
      <c r="VFJ55" s="714"/>
      <c r="VFK55" s="713"/>
      <c r="VFL55" s="714"/>
      <c r="VFM55" s="713"/>
      <c r="VFN55" s="714"/>
      <c r="VFO55" s="713"/>
      <c r="VFP55" s="714"/>
      <c r="VFQ55" s="713"/>
      <c r="VFR55" s="714"/>
      <c r="VFS55" s="713"/>
      <c r="VFT55" s="714"/>
      <c r="VFU55" s="713"/>
      <c r="VFV55" s="714"/>
      <c r="VFW55" s="713"/>
      <c r="VFX55" s="714"/>
      <c r="VFY55" s="713"/>
      <c r="VFZ55" s="714"/>
      <c r="VGA55" s="713"/>
      <c r="VGB55" s="714"/>
      <c r="VGC55" s="713"/>
      <c r="VGD55" s="714"/>
      <c r="VGE55" s="713"/>
      <c r="VGF55" s="714"/>
      <c r="VGG55" s="713"/>
      <c r="VGH55" s="714"/>
      <c r="VGI55" s="713"/>
      <c r="VGJ55" s="714"/>
      <c r="VGK55" s="713"/>
      <c r="VGL55" s="714"/>
      <c r="VGM55" s="713"/>
      <c r="VGN55" s="714"/>
      <c r="VGO55" s="713"/>
      <c r="VGP55" s="714"/>
      <c r="VGQ55" s="713"/>
      <c r="VGR55" s="714"/>
      <c r="VGS55" s="713"/>
      <c r="VGT55" s="714"/>
      <c r="VGU55" s="713"/>
      <c r="VGV55" s="714"/>
      <c r="VGW55" s="713"/>
      <c r="VGX55" s="714"/>
      <c r="VGY55" s="713"/>
      <c r="VGZ55" s="714"/>
      <c r="VHA55" s="713"/>
      <c r="VHB55" s="714"/>
      <c r="VHC55" s="713"/>
      <c r="VHD55" s="714"/>
      <c r="VHE55" s="713"/>
      <c r="VHF55" s="714"/>
      <c r="VHG55" s="713"/>
      <c r="VHH55" s="714"/>
      <c r="VHI55" s="713"/>
      <c r="VHJ55" s="714"/>
      <c r="VHK55" s="713"/>
      <c r="VHL55" s="714"/>
      <c r="VHM55" s="713"/>
      <c r="VHN55" s="714"/>
      <c r="VHO55" s="713"/>
      <c r="VHP55" s="714"/>
      <c r="VHQ55" s="713"/>
      <c r="VHR55" s="714"/>
      <c r="VHS55" s="713"/>
      <c r="VHT55" s="714"/>
      <c r="VHU55" s="713"/>
      <c r="VHV55" s="714"/>
      <c r="VHW55" s="713"/>
      <c r="VHX55" s="714"/>
      <c r="VHY55" s="713"/>
      <c r="VHZ55" s="714"/>
      <c r="VIA55" s="713"/>
      <c r="VIB55" s="714"/>
      <c r="VIC55" s="713"/>
      <c r="VID55" s="714"/>
      <c r="VIE55" s="713"/>
      <c r="VIF55" s="714"/>
      <c r="VIG55" s="713"/>
      <c r="VIH55" s="714"/>
      <c r="VII55" s="713"/>
      <c r="VIJ55" s="714"/>
      <c r="VIK55" s="713"/>
      <c r="VIL55" s="714"/>
      <c r="VIM55" s="713"/>
      <c r="VIN55" s="714"/>
      <c r="VIO55" s="713"/>
      <c r="VIP55" s="714"/>
      <c r="VIQ55" s="713"/>
      <c r="VIR55" s="714"/>
      <c r="VIS55" s="713"/>
      <c r="VIT55" s="714"/>
      <c r="VIU55" s="713"/>
      <c r="VIV55" s="714"/>
      <c r="VIW55" s="713"/>
      <c r="VIX55" s="714"/>
      <c r="VIY55" s="713"/>
      <c r="VIZ55" s="714"/>
      <c r="VJA55" s="713"/>
      <c r="VJB55" s="714"/>
      <c r="VJC55" s="713"/>
      <c r="VJD55" s="714"/>
      <c r="VJE55" s="713"/>
      <c r="VJF55" s="714"/>
      <c r="VJG55" s="713"/>
      <c r="VJH55" s="714"/>
      <c r="VJI55" s="713"/>
      <c r="VJJ55" s="714"/>
      <c r="VJK55" s="713"/>
      <c r="VJL55" s="714"/>
      <c r="VJM55" s="713"/>
      <c r="VJN55" s="714"/>
      <c r="VJO55" s="713"/>
      <c r="VJP55" s="714"/>
      <c r="VJQ55" s="713"/>
      <c r="VJR55" s="714"/>
      <c r="VJS55" s="713"/>
      <c r="VJT55" s="714"/>
      <c r="VJU55" s="713"/>
      <c r="VJV55" s="714"/>
      <c r="VJW55" s="713"/>
      <c r="VJX55" s="714"/>
      <c r="VJY55" s="713"/>
      <c r="VJZ55" s="714"/>
      <c r="VKA55" s="713"/>
      <c r="VKB55" s="714"/>
      <c r="VKC55" s="713"/>
      <c r="VKD55" s="714"/>
      <c r="VKE55" s="713"/>
      <c r="VKF55" s="714"/>
      <c r="VKG55" s="713"/>
      <c r="VKH55" s="714"/>
      <c r="VKI55" s="713"/>
      <c r="VKJ55" s="714"/>
      <c r="VKK55" s="713"/>
      <c r="VKL55" s="714"/>
      <c r="VKM55" s="713"/>
      <c r="VKN55" s="714"/>
      <c r="VKO55" s="713"/>
      <c r="VKP55" s="714"/>
      <c r="VKQ55" s="713"/>
      <c r="VKR55" s="714"/>
      <c r="VKS55" s="713"/>
      <c r="VKT55" s="714"/>
      <c r="VKU55" s="713"/>
      <c r="VKV55" s="714"/>
      <c r="VKW55" s="713"/>
      <c r="VKX55" s="714"/>
      <c r="VKY55" s="713"/>
      <c r="VKZ55" s="714"/>
      <c r="VLA55" s="713"/>
      <c r="VLB55" s="714"/>
      <c r="VLC55" s="713"/>
      <c r="VLD55" s="714"/>
      <c r="VLE55" s="713"/>
      <c r="VLF55" s="714"/>
      <c r="VLG55" s="713"/>
      <c r="VLH55" s="714"/>
      <c r="VLI55" s="713"/>
      <c r="VLJ55" s="714"/>
      <c r="VLK55" s="713"/>
      <c r="VLL55" s="714"/>
      <c r="VLM55" s="713"/>
      <c r="VLN55" s="714"/>
      <c r="VLO55" s="713"/>
      <c r="VLP55" s="714"/>
      <c r="VLQ55" s="713"/>
      <c r="VLR55" s="714"/>
      <c r="VLS55" s="713"/>
      <c r="VLT55" s="714"/>
      <c r="VLU55" s="713"/>
      <c r="VLV55" s="714"/>
      <c r="VLW55" s="713"/>
      <c r="VLX55" s="714"/>
      <c r="VLY55" s="713"/>
      <c r="VLZ55" s="714"/>
      <c r="VMA55" s="713"/>
      <c r="VMB55" s="714"/>
      <c r="VMC55" s="713"/>
      <c r="VMD55" s="714"/>
      <c r="VME55" s="713"/>
      <c r="VMF55" s="714"/>
      <c r="VMG55" s="713"/>
      <c r="VMH55" s="714"/>
      <c r="VMI55" s="713"/>
      <c r="VMJ55" s="714"/>
      <c r="VMK55" s="713"/>
      <c r="VML55" s="714"/>
      <c r="VMM55" s="713"/>
      <c r="VMN55" s="714"/>
      <c r="VMO55" s="713"/>
      <c r="VMP55" s="714"/>
      <c r="VMQ55" s="713"/>
      <c r="VMR55" s="714"/>
      <c r="VMS55" s="713"/>
      <c r="VMT55" s="714"/>
      <c r="VMU55" s="713"/>
      <c r="VMV55" s="714"/>
      <c r="VMW55" s="713"/>
      <c r="VMX55" s="714"/>
      <c r="VMY55" s="713"/>
      <c r="VMZ55" s="714"/>
      <c r="VNA55" s="713"/>
      <c r="VNB55" s="714"/>
      <c r="VNC55" s="713"/>
      <c r="VND55" s="714"/>
      <c r="VNE55" s="713"/>
      <c r="VNF55" s="714"/>
      <c r="VNG55" s="713"/>
      <c r="VNH55" s="714"/>
      <c r="VNI55" s="713"/>
      <c r="VNJ55" s="714"/>
      <c r="VNK55" s="713"/>
      <c r="VNL55" s="714"/>
      <c r="VNM55" s="713"/>
      <c r="VNN55" s="714"/>
      <c r="VNO55" s="713"/>
      <c r="VNP55" s="714"/>
      <c r="VNQ55" s="713"/>
      <c r="VNR55" s="714"/>
      <c r="VNS55" s="713"/>
      <c r="VNT55" s="714"/>
      <c r="VNU55" s="713"/>
      <c r="VNV55" s="714"/>
      <c r="VNW55" s="713"/>
      <c r="VNX55" s="714"/>
      <c r="VNY55" s="713"/>
      <c r="VNZ55" s="714"/>
      <c r="VOA55" s="713"/>
      <c r="VOB55" s="714"/>
      <c r="VOC55" s="713"/>
      <c r="VOD55" s="714"/>
      <c r="VOE55" s="713"/>
      <c r="VOF55" s="714"/>
      <c r="VOG55" s="713"/>
      <c r="VOH55" s="714"/>
      <c r="VOI55" s="713"/>
      <c r="VOJ55" s="714"/>
      <c r="VOK55" s="713"/>
      <c r="VOL55" s="714"/>
      <c r="VOM55" s="713"/>
      <c r="VON55" s="714"/>
      <c r="VOO55" s="713"/>
      <c r="VOP55" s="714"/>
      <c r="VOQ55" s="713"/>
      <c r="VOR55" s="714"/>
      <c r="VOS55" s="713"/>
      <c r="VOT55" s="714"/>
      <c r="VOU55" s="713"/>
      <c r="VOV55" s="714"/>
      <c r="VOW55" s="713"/>
      <c r="VOX55" s="714"/>
      <c r="VOY55" s="713"/>
      <c r="VOZ55" s="714"/>
      <c r="VPA55" s="713"/>
      <c r="VPB55" s="714"/>
      <c r="VPC55" s="713"/>
      <c r="VPD55" s="714"/>
      <c r="VPE55" s="713"/>
      <c r="VPF55" s="714"/>
      <c r="VPG55" s="713"/>
      <c r="VPH55" s="714"/>
      <c r="VPI55" s="713"/>
      <c r="VPJ55" s="714"/>
      <c r="VPK55" s="713"/>
      <c r="VPL55" s="714"/>
      <c r="VPM55" s="713"/>
      <c r="VPN55" s="714"/>
      <c r="VPO55" s="713"/>
      <c r="VPP55" s="714"/>
      <c r="VPQ55" s="713"/>
      <c r="VPR55" s="714"/>
      <c r="VPS55" s="713"/>
      <c r="VPT55" s="714"/>
      <c r="VPU55" s="713"/>
      <c r="VPV55" s="714"/>
      <c r="VPW55" s="713"/>
      <c r="VPX55" s="714"/>
      <c r="VPY55" s="713"/>
      <c r="VPZ55" s="714"/>
      <c r="VQA55" s="713"/>
      <c r="VQB55" s="714"/>
      <c r="VQC55" s="713"/>
      <c r="VQD55" s="714"/>
      <c r="VQE55" s="713"/>
      <c r="VQF55" s="714"/>
      <c r="VQG55" s="713"/>
      <c r="VQH55" s="714"/>
      <c r="VQI55" s="713"/>
      <c r="VQJ55" s="714"/>
      <c r="VQK55" s="713"/>
      <c r="VQL55" s="714"/>
      <c r="VQM55" s="713"/>
      <c r="VQN55" s="714"/>
      <c r="VQO55" s="713"/>
      <c r="VQP55" s="714"/>
      <c r="VQQ55" s="713"/>
      <c r="VQR55" s="714"/>
      <c r="VQS55" s="713"/>
      <c r="VQT55" s="714"/>
      <c r="VQU55" s="713"/>
      <c r="VQV55" s="714"/>
      <c r="VQW55" s="713"/>
      <c r="VQX55" s="714"/>
      <c r="VQY55" s="713"/>
      <c r="VQZ55" s="714"/>
      <c r="VRA55" s="713"/>
      <c r="VRB55" s="714"/>
      <c r="VRC55" s="713"/>
      <c r="VRD55" s="714"/>
      <c r="VRE55" s="713"/>
      <c r="VRF55" s="714"/>
      <c r="VRG55" s="713"/>
      <c r="VRH55" s="714"/>
      <c r="VRI55" s="713"/>
      <c r="VRJ55" s="714"/>
      <c r="VRK55" s="713"/>
      <c r="VRL55" s="714"/>
      <c r="VRM55" s="713"/>
      <c r="VRN55" s="714"/>
      <c r="VRO55" s="713"/>
      <c r="VRP55" s="714"/>
      <c r="VRQ55" s="713"/>
      <c r="VRR55" s="714"/>
      <c r="VRS55" s="713"/>
      <c r="VRT55" s="714"/>
      <c r="VRU55" s="713"/>
      <c r="VRV55" s="714"/>
      <c r="VRW55" s="713"/>
      <c r="VRX55" s="714"/>
      <c r="VRY55" s="713"/>
      <c r="VRZ55" s="714"/>
      <c r="VSA55" s="713"/>
      <c r="VSB55" s="714"/>
      <c r="VSC55" s="713"/>
      <c r="VSD55" s="714"/>
      <c r="VSE55" s="713"/>
      <c r="VSF55" s="714"/>
      <c r="VSG55" s="713"/>
      <c r="VSH55" s="714"/>
      <c r="VSI55" s="713"/>
      <c r="VSJ55" s="714"/>
      <c r="VSK55" s="713"/>
      <c r="VSL55" s="714"/>
      <c r="VSM55" s="713"/>
      <c r="VSN55" s="714"/>
      <c r="VSO55" s="713"/>
      <c r="VSP55" s="714"/>
      <c r="VSQ55" s="713"/>
      <c r="VSR55" s="714"/>
      <c r="VSS55" s="713"/>
      <c r="VST55" s="714"/>
      <c r="VSU55" s="713"/>
      <c r="VSV55" s="714"/>
      <c r="VSW55" s="713"/>
      <c r="VSX55" s="714"/>
      <c r="VSY55" s="713"/>
      <c r="VSZ55" s="714"/>
      <c r="VTA55" s="713"/>
      <c r="VTB55" s="714"/>
      <c r="VTC55" s="713"/>
      <c r="VTD55" s="714"/>
      <c r="VTE55" s="713"/>
      <c r="VTF55" s="714"/>
      <c r="VTG55" s="713"/>
      <c r="VTH55" s="714"/>
      <c r="VTI55" s="713"/>
      <c r="VTJ55" s="714"/>
      <c r="VTK55" s="713"/>
      <c r="VTL55" s="714"/>
      <c r="VTM55" s="713"/>
      <c r="VTN55" s="714"/>
      <c r="VTO55" s="713"/>
      <c r="VTP55" s="714"/>
      <c r="VTQ55" s="713"/>
      <c r="VTR55" s="714"/>
      <c r="VTS55" s="713"/>
      <c r="VTT55" s="714"/>
      <c r="VTU55" s="713"/>
      <c r="VTV55" s="714"/>
      <c r="VTW55" s="713"/>
      <c r="VTX55" s="714"/>
      <c r="VTY55" s="713"/>
      <c r="VTZ55" s="714"/>
      <c r="VUA55" s="713"/>
      <c r="VUB55" s="714"/>
      <c r="VUC55" s="713"/>
      <c r="VUD55" s="714"/>
      <c r="VUE55" s="713"/>
      <c r="VUF55" s="714"/>
      <c r="VUG55" s="713"/>
      <c r="VUH55" s="714"/>
      <c r="VUI55" s="713"/>
      <c r="VUJ55" s="714"/>
      <c r="VUK55" s="713"/>
      <c r="VUL55" s="714"/>
      <c r="VUM55" s="713"/>
      <c r="VUN55" s="714"/>
      <c r="VUO55" s="713"/>
      <c r="VUP55" s="714"/>
      <c r="VUQ55" s="713"/>
      <c r="VUR55" s="714"/>
      <c r="VUS55" s="713"/>
      <c r="VUT55" s="714"/>
      <c r="VUU55" s="713"/>
      <c r="VUV55" s="714"/>
      <c r="VUW55" s="713"/>
      <c r="VUX55" s="714"/>
      <c r="VUY55" s="713"/>
      <c r="VUZ55" s="714"/>
      <c r="VVA55" s="713"/>
      <c r="VVB55" s="714"/>
      <c r="VVC55" s="713"/>
      <c r="VVD55" s="714"/>
      <c r="VVE55" s="713"/>
      <c r="VVF55" s="714"/>
      <c r="VVG55" s="713"/>
      <c r="VVH55" s="714"/>
      <c r="VVI55" s="713"/>
      <c r="VVJ55" s="714"/>
      <c r="VVK55" s="713"/>
      <c r="VVL55" s="714"/>
      <c r="VVM55" s="713"/>
      <c r="VVN55" s="714"/>
      <c r="VVO55" s="713"/>
      <c r="VVP55" s="714"/>
      <c r="VVQ55" s="713"/>
      <c r="VVR55" s="714"/>
      <c r="VVS55" s="713"/>
      <c r="VVT55" s="714"/>
      <c r="VVU55" s="713"/>
      <c r="VVV55" s="714"/>
      <c r="VVW55" s="713"/>
      <c r="VVX55" s="714"/>
      <c r="VVY55" s="713"/>
      <c r="VVZ55" s="714"/>
      <c r="VWA55" s="713"/>
      <c r="VWB55" s="714"/>
      <c r="VWC55" s="713"/>
      <c r="VWD55" s="714"/>
      <c r="VWE55" s="713"/>
      <c r="VWF55" s="714"/>
      <c r="VWG55" s="713"/>
      <c r="VWH55" s="714"/>
      <c r="VWI55" s="713"/>
      <c r="VWJ55" s="714"/>
      <c r="VWK55" s="713"/>
      <c r="VWL55" s="714"/>
      <c r="VWM55" s="713"/>
      <c r="VWN55" s="714"/>
      <c r="VWO55" s="713"/>
      <c r="VWP55" s="714"/>
      <c r="VWQ55" s="713"/>
      <c r="VWR55" s="714"/>
      <c r="VWS55" s="713"/>
      <c r="VWT55" s="714"/>
      <c r="VWU55" s="713"/>
      <c r="VWV55" s="714"/>
      <c r="VWW55" s="713"/>
      <c r="VWX55" s="714"/>
      <c r="VWY55" s="713"/>
      <c r="VWZ55" s="714"/>
      <c r="VXA55" s="713"/>
      <c r="VXB55" s="714"/>
      <c r="VXC55" s="713"/>
      <c r="VXD55" s="714"/>
      <c r="VXE55" s="713"/>
      <c r="VXF55" s="714"/>
      <c r="VXG55" s="713"/>
      <c r="VXH55" s="714"/>
      <c r="VXI55" s="713"/>
      <c r="VXJ55" s="714"/>
      <c r="VXK55" s="713"/>
      <c r="VXL55" s="714"/>
      <c r="VXM55" s="713"/>
      <c r="VXN55" s="714"/>
      <c r="VXO55" s="713"/>
      <c r="VXP55" s="714"/>
      <c r="VXQ55" s="713"/>
      <c r="VXR55" s="714"/>
      <c r="VXS55" s="713"/>
      <c r="VXT55" s="714"/>
      <c r="VXU55" s="713"/>
      <c r="VXV55" s="714"/>
      <c r="VXW55" s="713"/>
      <c r="VXX55" s="714"/>
      <c r="VXY55" s="713"/>
      <c r="VXZ55" s="714"/>
      <c r="VYA55" s="713"/>
      <c r="VYB55" s="714"/>
      <c r="VYC55" s="713"/>
      <c r="VYD55" s="714"/>
      <c r="VYE55" s="713"/>
      <c r="VYF55" s="714"/>
      <c r="VYG55" s="713"/>
      <c r="VYH55" s="714"/>
      <c r="VYI55" s="713"/>
      <c r="VYJ55" s="714"/>
      <c r="VYK55" s="713"/>
      <c r="VYL55" s="714"/>
      <c r="VYM55" s="713"/>
      <c r="VYN55" s="714"/>
      <c r="VYO55" s="713"/>
      <c r="VYP55" s="714"/>
      <c r="VYQ55" s="713"/>
      <c r="VYR55" s="714"/>
      <c r="VYS55" s="713"/>
      <c r="VYT55" s="714"/>
      <c r="VYU55" s="713"/>
      <c r="VYV55" s="714"/>
      <c r="VYW55" s="713"/>
      <c r="VYX55" s="714"/>
      <c r="VYY55" s="713"/>
      <c r="VYZ55" s="714"/>
      <c r="VZA55" s="713"/>
      <c r="VZB55" s="714"/>
      <c r="VZC55" s="713"/>
      <c r="VZD55" s="714"/>
      <c r="VZE55" s="713"/>
      <c r="VZF55" s="714"/>
      <c r="VZG55" s="713"/>
      <c r="VZH55" s="714"/>
      <c r="VZI55" s="713"/>
      <c r="VZJ55" s="714"/>
      <c r="VZK55" s="713"/>
      <c r="VZL55" s="714"/>
      <c r="VZM55" s="713"/>
      <c r="VZN55" s="714"/>
      <c r="VZO55" s="713"/>
      <c r="VZP55" s="714"/>
      <c r="VZQ55" s="713"/>
      <c r="VZR55" s="714"/>
      <c r="VZS55" s="713"/>
      <c r="VZT55" s="714"/>
      <c r="VZU55" s="713"/>
      <c r="VZV55" s="714"/>
      <c r="VZW55" s="713"/>
      <c r="VZX55" s="714"/>
      <c r="VZY55" s="713"/>
      <c r="VZZ55" s="714"/>
      <c r="WAA55" s="713"/>
      <c r="WAB55" s="714"/>
      <c r="WAC55" s="713"/>
      <c r="WAD55" s="714"/>
      <c r="WAE55" s="713"/>
      <c r="WAF55" s="714"/>
      <c r="WAG55" s="713"/>
      <c r="WAH55" s="714"/>
      <c r="WAI55" s="713"/>
      <c r="WAJ55" s="714"/>
      <c r="WAK55" s="713"/>
      <c r="WAL55" s="714"/>
      <c r="WAM55" s="713"/>
      <c r="WAN55" s="714"/>
      <c r="WAO55" s="713"/>
      <c r="WAP55" s="714"/>
      <c r="WAQ55" s="713"/>
      <c r="WAR55" s="714"/>
      <c r="WAS55" s="713"/>
      <c r="WAT55" s="714"/>
      <c r="WAU55" s="713"/>
      <c r="WAV55" s="714"/>
      <c r="WAW55" s="713"/>
      <c r="WAX55" s="714"/>
      <c r="WAY55" s="713"/>
      <c r="WAZ55" s="714"/>
      <c r="WBA55" s="713"/>
      <c r="WBB55" s="714"/>
      <c r="WBC55" s="713"/>
      <c r="WBD55" s="714"/>
      <c r="WBE55" s="713"/>
      <c r="WBF55" s="714"/>
      <c r="WBG55" s="713"/>
      <c r="WBH55" s="714"/>
      <c r="WBI55" s="713"/>
      <c r="WBJ55" s="714"/>
      <c r="WBK55" s="713"/>
      <c r="WBL55" s="714"/>
      <c r="WBM55" s="713"/>
      <c r="WBN55" s="714"/>
      <c r="WBO55" s="713"/>
      <c r="WBP55" s="714"/>
      <c r="WBQ55" s="713"/>
      <c r="WBR55" s="714"/>
      <c r="WBS55" s="713"/>
      <c r="WBT55" s="714"/>
      <c r="WBU55" s="713"/>
      <c r="WBV55" s="714"/>
      <c r="WBW55" s="713"/>
      <c r="WBX55" s="714"/>
      <c r="WBY55" s="713"/>
      <c r="WBZ55" s="714"/>
      <c r="WCA55" s="713"/>
      <c r="WCB55" s="714"/>
      <c r="WCC55" s="713"/>
      <c r="WCD55" s="714"/>
      <c r="WCE55" s="713"/>
      <c r="WCF55" s="714"/>
      <c r="WCG55" s="713"/>
      <c r="WCH55" s="714"/>
      <c r="WCI55" s="713"/>
      <c r="WCJ55" s="714"/>
      <c r="WCK55" s="713"/>
      <c r="WCL55" s="714"/>
      <c r="WCM55" s="713"/>
      <c r="WCN55" s="714"/>
      <c r="WCO55" s="713"/>
      <c r="WCP55" s="714"/>
      <c r="WCQ55" s="713"/>
      <c r="WCR55" s="714"/>
      <c r="WCS55" s="713"/>
      <c r="WCT55" s="714"/>
      <c r="WCU55" s="713"/>
      <c r="WCV55" s="714"/>
      <c r="WCW55" s="713"/>
      <c r="WCX55" s="714"/>
      <c r="WCY55" s="713"/>
      <c r="WCZ55" s="714"/>
      <c r="WDA55" s="713"/>
      <c r="WDB55" s="714"/>
      <c r="WDC55" s="713"/>
      <c r="WDD55" s="714"/>
      <c r="WDE55" s="713"/>
      <c r="WDF55" s="714"/>
      <c r="WDG55" s="713"/>
      <c r="WDH55" s="714"/>
      <c r="WDI55" s="713"/>
      <c r="WDJ55" s="714"/>
      <c r="WDK55" s="713"/>
      <c r="WDL55" s="714"/>
      <c r="WDM55" s="713"/>
      <c r="WDN55" s="714"/>
      <c r="WDO55" s="713"/>
      <c r="WDP55" s="714"/>
      <c r="WDQ55" s="713"/>
      <c r="WDR55" s="714"/>
      <c r="WDS55" s="713"/>
      <c r="WDT55" s="714"/>
      <c r="WDU55" s="713"/>
      <c r="WDV55" s="714"/>
      <c r="WDW55" s="713"/>
      <c r="WDX55" s="714"/>
      <c r="WDY55" s="713"/>
      <c r="WDZ55" s="714"/>
      <c r="WEA55" s="713"/>
      <c r="WEB55" s="714"/>
      <c r="WEC55" s="713"/>
      <c r="WED55" s="714"/>
      <c r="WEE55" s="713"/>
      <c r="WEF55" s="714"/>
      <c r="WEG55" s="713"/>
      <c r="WEH55" s="714"/>
      <c r="WEI55" s="713"/>
      <c r="WEJ55" s="714"/>
      <c r="WEK55" s="713"/>
      <c r="WEL55" s="714"/>
      <c r="WEM55" s="713"/>
      <c r="WEN55" s="714"/>
      <c r="WEO55" s="713"/>
      <c r="WEP55" s="714"/>
      <c r="WEQ55" s="713"/>
      <c r="WER55" s="714"/>
      <c r="WES55" s="713"/>
      <c r="WET55" s="714"/>
      <c r="WEU55" s="713"/>
      <c r="WEV55" s="714"/>
      <c r="WEW55" s="713"/>
      <c r="WEX55" s="714"/>
      <c r="WEY55" s="713"/>
      <c r="WEZ55" s="714"/>
      <c r="WFA55" s="713"/>
      <c r="WFB55" s="714"/>
      <c r="WFC55" s="713"/>
      <c r="WFD55" s="714"/>
      <c r="WFE55" s="713"/>
      <c r="WFF55" s="714"/>
      <c r="WFG55" s="713"/>
      <c r="WFH55" s="714"/>
      <c r="WFI55" s="713"/>
      <c r="WFJ55" s="714"/>
      <c r="WFK55" s="713"/>
      <c r="WFL55" s="714"/>
      <c r="WFM55" s="713"/>
      <c r="WFN55" s="714"/>
      <c r="WFO55" s="713"/>
      <c r="WFP55" s="714"/>
      <c r="WFQ55" s="713"/>
      <c r="WFR55" s="714"/>
      <c r="WFS55" s="713"/>
      <c r="WFT55" s="714"/>
      <c r="WFU55" s="713"/>
      <c r="WFV55" s="714"/>
      <c r="WFW55" s="713"/>
      <c r="WFX55" s="714"/>
      <c r="WFY55" s="713"/>
      <c r="WFZ55" s="714"/>
      <c r="WGA55" s="713"/>
      <c r="WGB55" s="714"/>
      <c r="WGC55" s="713"/>
      <c r="WGD55" s="714"/>
      <c r="WGE55" s="713"/>
      <c r="WGF55" s="714"/>
      <c r="WGG55" s="713"/>
      <c r="WGH55" s="714"/>
      <c r="WGI55" s="713"/>
      <c r="WGJ55" s="714"/>
      <c r="WGK55" s="713"/>
      <c r="WGL55" s="714"/>
      <c r="WGM55" s="713"/>
      <c r="WGN55" s="714"/>
      <c r="WGO55" s="713"/>
      <c r="WGP55" s="714"/>
      <c r="WGQ55" s="713"/>
      <c r="WGR55" s="714"/>
      <c r="WGS55" s="713"/>
      <c r="WGT55" s="714"/>
      <c r="WGU55" s="713"/>
      <c r="WGV55" s="714"/>
      <c r="WGW55" s="713"/>
      <c r="WGX55" s="714"/>
      <c r="WGY55" s="713"/>
      <c r="WGZ55" s="714"/>
      <c r="WHA55" s="713"/>
      <c r="WHB55" s="714"/>
      <c r="WHC55" s="713"/>
      <c r="WHD55" s="714"/>
      <c r="WHE55" s="713"/>
      <c r="WHF55" s="714"/>
      <c r="WHG55" s="713"/>
      <c r="WHH55" s="714"/>
      <c r="WHI55" s="713"/>
      <c r="WHJ55" s="714"/>
      <c r="WHK55" s="713"/>
      <c r="WHL55" s="714"/>
      <c r="WHM55" s="713"/>
      <c r="WHN55" s="714"/>
      <c r="WHO55" s="713"/>
      <c r="WHP55" s="714"/>
      <c r="WHQ55" s="713"/>
      <c r="WHR55" s="714"/>
      <c r="WHS55" s="713"/>
      <c r="WHT55" s="714"/>
      <c r="WHU55" s="713"/>
      <c r="WHV55" s="714"/>
      <c r="WHW55" s="713"/>
      <c r="WHX55" s="714"/>
      <c r="WHY55" s="713"/>
      <c r="WHZ55" s="714"/>
      <c r="WIA55" s="713"/>
      <c r="WIB55" s="714"/>
      <c r="WIC55" s="713"/>
      <c r="WID55" s="714"/>
      <c r="WIE55" s="713"/>
      <c r="WIF55" s="714"/>
      <c r="WIG55" s="713"/>
      <c r="WIH55" s="714"/>
      <c r="WII55" s="713"/>
      <c r="WIJ55" s="714"/>
      <c r="WIK55" s="713"/>
      <c r="WIL55" s="714"/>
      <c r="WIM55" s="713"/>
      <c r="WIN55" s="714"/>
      <c r="WIO55" s="713"/>
      <c r="WIP55" s="714"/>
      <c r="WIQ55" s="713"/>
      <c r="WIR55" s="714"/>
      <c r="WIS55" s="713"/>
      <c r="WIT55" s="714"/>
      <c r="WIU55" s="713"/>
      <c r="WIV55" s="714"/>
      <c r="WIW55" s="713"/>
      <c r="WIX55" s="714"/>
      <c r="WIY55" s="713"/>
      <c r="WIZ55" s="714"/>
      <c r="WJA55" s="713"/>
      <c r="WJB55" s="714"/>
      <c r="WJC55" s="713"/>
      <c r="WJD55" s="714"/>
      <c r="WJE55" s="713"/>
      <c r="WJF55" s="714"/>
      <c r="WJG55" s="713"/>
      <c r="WJH55" s="714"/>
      <c r="WJI55" s="713"/>
      <c r="WJJ55" s="714"/>
      <c r="WJK55" s="713"/>
      <c r="WJL55" s="714"/>
      <c r="WJM55" s="713"/>
      <c r="WJN55" s="714"/>
      <c r="WJO55" s="713"/>
      <c r="WJP55" s="714"/>
      <c r="WJQ55" s="713"/>
      <c r="WJR55" s="714"/>
      <c r="WJS55" s="713"/>
      <c r="WJT55" s="714"/>
      <c r="WJU55" s="713"/>
      <c r="WJV55" s="714"/>
      <c r="WJW55" s="713"/>
      <c r="WJX55" s="714"/>
      <c r="WJY55" s="713"/>
      <c r="WJZ55" s="714"/>
      <c r="WKA55" s="713"/>
      <c r="WKB55" s="714"/>
      <c r="WKC55" s="713"/>
      <c r="WKD55" s="714"/>
      <c r="WKE55" s="713"/>
      <c r="WKF55" s="714"/>
      <c r="WKG55" s="713"/>
      <c r="WKH55" s="714"/>
      <c r="WKI55" s="713"/>
      <c r="WKJ55" s="714"/>
      <c r="WKK55" s="713"/>
      <c r="WKL55" s="714"/>
      <c r="WKM55" s="713"/>
      <c r="WKN55" s="714"/>
      <c r="WKO55" s="713"/>
      <c r="WKP55" s="714"/>
      <c r="WKQ55" s="713"/>
      <c r="WKR55" s="714"/>
      <c r="WKS55" s="713"/>
      <c r="WKT55" s="714"/>
      <c r="WKU55" s="713"/>
      <c r="WKV55" s="714"/>
      <c r="WKW55" s="713"/>
      <c r="WKX55" s="714"/>
      <c r="WKY55" s="713"/>
      <c r="WKZ55" s="714"/>
      <c r="WLA55" s="713"/>
      <c r="WLB55" s="714"/>
      <c r="WLC55" s="713"/>
      <c r="WLD55" s="714"/>
      <c r="WLE55" s="713"/>
      <c r="WLF55" s="714"/>
      <c r="WLG55" s="713"/>
      <c r="WLH55" s="714"/>
      <c r="WLI55" s="713"/>
      <c r="WLJ55" s="714"/>
      <c r="WLK55" s="713"/>
      <c r="WLL55" s="714"/>
      <c r="WLM55" s="713"/>
      <c r="WLN55" s="714"/>
      <c r="WLO55" s="713"/>
      <c r="WLP55" s="714"/>
      <c r="WLQ55" s="713"/>
      <c r="WLR55" s="714"/>
      <c r="WLS55" s="713"/>
      <c r="WLT55" s="714"/>
      <c r="WLU55" s="713"/>
      <c r="WLV55" s="714"/>
      <c r="WLW55" s="713"/>
      <c r="WLX55" s="714"/>
      <c r="WLY55" s="713"/>
      <c r="WLZ55" s="714"/>
      <c r="WMA55" s="713"/>
      <c r="WMB55" s="714"/>
      <c r="WMC55" s="713"/>
      <c r="WMD55" s="714"/>
      <c r="WME55" s="713"/>
      <c r="WMF55" s="714"/>
      <c r="WMG55" s="713"/>
      <c r="WMH55" s="714"/>
      <c r="WMI55" s="713"/>
      <c r="WMJ55" s="714"/>
      <c r="WMK55" s="713"/>
      <c r="WML55" s="714"/>
      <c r="WMM55" s="713"/>
      <c r="WMN55" s="714"/>
      <c r="WMO55" s="713"/>
      <c r="WMP55" s="714"/>
      <c r="WMQ55" s="713"/>
      <c r="WMR55" s="714"/>
      <c r="WMS55" s="713"/>
      <c r="WMT55" s="714"/>
      <c r="WMU55" s="713"/>
      <c r="WMV55" s="714"/>
      <c r="WMW55" s="713"/>
      <c r="WMX55" s="714"/>
      <c r="WMY55" s="713"/>
      <c r="WMZ55" s="714"/>
      <c r="WNA55" s="713"/>
      <c r="WNB55" s="714"/>
      <c r="WNC55" s="713"/>
      <c r="WND55" s="714"/>
      <c r="WNE55" s="713"/>
      <c r="WNF55" s="714"/>
      <c r="WNG55" s="713"/>
      <c r="WNH55" s="714"/>
      <c r="WNI55" s="713"/>
      <c r="WNJ55" s="714"/>
      <c r="WNK55" s="713"/>
      <c r="WNL55" s="714"/>
      <c r="WNM55" s="713"/>
      <c r="WNN55" s="714"/>
      <c r="WNO55" s="713"/>
      <c r="WNP55" s="714"/>
      <c r="WNQ55" s="713"/>
      <c r="WNR55" s="714"/>
      <c r="WNS55" s="713"/>
      <c r="WNT55" s="714"/>
      <c r="WNU55" s="713"/>
      <c r="WNV55" s="714"/>
      <c r="WNW55" s="713"/>
      <c r="WNX55" s="714"/>
      <c r="WNY55" s="713"/>
      <c r="WNZ55" s="714"/>
      <c r="WOA55" s="713"/>
      <c r="WOB55" s="714"/>
      <c r="WOC55" s="713"/>
      <c r="WOD55" s="714"/>
      <c r="WOE55" s="713"/>
      <c r="WOF55" s="714"/>
      <c r="WOG55" s="713"/>
      <c r="WOH55" s="714"/>
      <c r="WOI55" s="713"/>
      <c r="WOJ55" s="714"/>
      <c r="WOK55" s="713"/>
      <c r="WOL55" s="714"/>
      <c r="WOM55" s="713"/>
      <c r="WON55" s="714"/>
      <c r="WOO55" s="713"/>
      <c r="WOP55" s="714"/>
      <c r="WOQ55" s="713"/>
      <c r="WOR55" s="714"/>
      <c r="WOS55" s="713"/>
      <c r="WOT55" s="714"/>
      <c r="WOU55" s="713"/>
      <c r="WOV55" s="714"/>
      <c r="WOW55" s="713"/>
      <c r="WOX55" s="714"/>
      <c r="WOY55" s="713"/>
      <c r="WOZ55" s="714"/>
      <c r="WPA55" s="713"/>
      <c r="WPB55" s="714"/>
      <c r="WPC55" s="713"/>
      <c r="WPD55" s="714"/>
      <c r="WPE55" s="713"/>
      <c r="WPF55" s="714"/>
      <c r="WPG55" s="713"/>
      <c r="WPH55" s="714"/>
      <c r="WPI55" s="713"/>
      <c r="WPJ55" s="714"/>
      <c r="WPK55" s="713"/>
      <c r="WPL55" s="714"/>
      <c r="WPM55" s="713"/>
      <c r="WPN55" s="714"/>
      <c r="WPO55" s="713"/>
      <c r="WPP55" s="714"/>
      <c r="WPQ55" s="713"/>
      <c r="WPR55" s="714"/>
      <c r="WPS55" s="713"/>
      <c r="WPT55" s="714"/>
      <c r="WPU55" s="713"/>
      <c r="WPV55" s="714"/>
      <c r="WPW55" s="713"/>
      <c r="WPX55" s="714"/>
      <c r="WPY55" s="713"/>
      <c r="WPZ55" s="714"/>
      <c r="WQA55" s="713"/>
      <c r="WQB55" s="714"/>
      <c r="WQC55" s="713"/>
      <c r="WQD55" s="714"/>
      <c r="WQE55" s="713"/>
      <c r="WQF55" s="714"/>
      <c r="WQG55" s="713"/>
      <c r="WQH55" s="714"/>
      <c r="WQI55" s="713"/>
      <c r="WQJ55" s="714"/>
      <c r="WQK55" s="713"/>
      <c r="WQL55" s="714"/>
      <c r="WQM55" s="713"/>
      <c r="WQN55" s="714"/>
      <c r="WQO55" s="713"/>
      <c r="WQP55" s="714"/>
      <c r="WQQ55" s="713"/>
      <c r="WQR55" s="714"/>
      <c r="WQS55" s="713"/>
      <c r="WQT55" s="714"/>
      <c r="WQU55" s="713"/>
      <c r="WQV55" s="714"/>
      <c r="WQW55" s="713"/>
      <c r="WQX55" s="714"/>
      <c r="WQY55" s="713"/>
      <c r="WQZ55" s="714"/>
      <c r="WRA55" s="713"/>
      <c r="WRB55" s="714"/>
      <c r="WRC55" s="713"/>
      <c r="WRD55" s="714"/>
      <c r="WRE55" s="713"/>
      <c r="WRF55" s="714"/>
      <c r="WRG55" s="713"/>
      <c r="WRH55" s="714"/>
      <c r="WRI55" s="713"/>
      <c r="WRJ55" s="714"/>
      <c r="WRK55" s="713"/>
      <c r="WRL55" s="714"/>
      <c r="WRM55" s="713"/>
      <c r="WRN55" s="714"/>
      <c r="WRO55" s="713"/>
      <c r="WRP55" s="714"/>
      <c r="WRQ55" s="713"/>
      <c r="WRR55" s="714"/>
      <c r="WRS55" s="713"/>
      <c r="WRT55" s="714"/>
      <c r="WRU55" s="713"/>
      <c r="WRV55" s="714"/>
      <c r="WRW55" s="713"/>
      <c r="WRX55" s="714"/>
      <c r="WRY55" s="713"/>
      <c r="WRZ55" s="714"/>
      <c r="WSA55" s="713"/>
      <c r="WSB55" s="714"/>
      <c r="WSC55" s="713"/>
      <c r="WSD55" s="714"/>
      <c r="WSE55" s="713"/>
      <c r="WSF55" s="714"/>
      <c r="WSG55" s="713"/>
      <c r="WSH55" s="714"/>
      <c r="WSI55" s="713"/>
      <c r="WSJ55" s="714"/>
      <c r="WSK55" s="713"/>
      <c r="WSL55" s="714"/>
      <c r="WSM55" s="713"/>
      <c r="WSN55" s="714"/>
      <c r="WSO55" s="713"/>
      <c r="WSP55" s="714"/>
      <c r="WSQ55" s="713"/>
      <c r="WSR55" s="714"/>
      <c r="WSS55" s="713"/>
      <c r="WST55" s="714"/>
      <c r="WSU55" s="713"/>
      <c r="WSV55" s="714"/>
      <c r="WSW55" s="713"/>
      <c r="WSX55" s="714"/>
      <c r="WSY55" s="713"/>
      <c r="WSZ55" s="714"/>
      <c r="WTA55" s="713"/>
      <c r="WTB55" s="714"/>
      <c r="WTC55" s="713"/>
      <c r="WTD55" s="714"/>
      <c r="WTE55" s="713"/>
      <c r="WTF55" s="714"/>
      <c r="WTG55" s="713"/>
      <c r="WTH55" s="714"/>
      <c r="WTI55" s="713"/>
      <c r="WTJ55" s="714"/>
      <c r="WTK55" s="713"/>
      <c r="WTL55" s="714"/>
      <c r="WTM55" s="713"/>
      <c r="WTN55" s="714"/>
      <c r="WTO55" s="713"/>
      <c r="WTP55" s="714"/>
      <c r="WTQ55" s="713"/>
      <c r="WTR55" s="714"/>
      <c r="WTS55" s="713"/>
      <c r="WTT55" s="714"/>
      <c r="WTU55" s="713"/>
      <c r="WTV55" s="714"/>
      <c r="WTW55" s="713"/>
      <c r="WTX55" s="714"/>
      <c r="WTY55" s="713"/>
      <c r="WTZ55" s="714"/>
      <c r="WUA55" s="713"/>
      <c r="WUB55" s="714"/>
      <c r="WUC55" s="713"/>
      <c r="WUD55" s="714"/>
      <c r="WUE55" s="713"/>
      <c r="WUF55" s="714"/>
      <c r="WUG55" s="713"/>
      <c r="WUH55" s="714"/>
      <c r="WUI55" s="713"/>
      <c r="WUJ55" s="714"/>
      <c r="WUK55" s="713"/>
      <c r="WUL55" s="714"/>
      <c r="WUM55" s="713"/>
      <c r="WUN55" s="714"/>
      <c r="WUO55" s="713"/>
      <c r="WUP55" s="714"/>
      <c r="WUQ55" s="713"/>
      <c r="WUR55" s="714"/>
      <c r="WUS55" s="713"/>
      <c r="WUT55" s="714"/>
      <c r="WUU55" s="713"/>
      <c r="WUV55" s="714"/>
      <c r="WUW55" s="713"/>
      <c r="WUX55" s="714"/>
      <c r="WUY55" s="713"/>
      <c r="WUZ55" s="714"/>
      <c r="WVA55" s="713"/>
      <c r="WVB55" s="714"/>
      <c r="WVC55" s="713"/>
      <c r="WVD55" s="714"/>
      <c r="WVE55" s="713"/>
      <c r="WVF55" s="714"/>
      <c r="WVG55" s="713"/>
      <c r="WVH55" s="714"/>
      <c r="WVI55" s="713"/>
      <c r="WVJ55" s="714"/>
      <c r="WVK55" s="713"/>
      <c r="WVL55" s="714"/>
      <c r="WVM55" s="713"/>
      <c r="WVN55" s="714"/>
      <c r="WVO55" s="713"/>
      <c r="WVP55" s="714"/>
      <c r="WVQ55" s="713"/>
      <c r="WVR55" s="714"/>
      <c r="WVS55" s="713"/>
      <c r="WVT55" s="714"/>
      <c r="WVU55" s="713"/>
      <c r="WVV55" s="714"/>
      <c r="WVW55" s="713"/>
      <c r="WVX55" s="714"/>
      <c r="WVY55" s="713"/>
      <c r="WVZ55" s="714"/>
      <c r="WWA55" s="713"/>
      <c r="WWB55" s="714"/>
      <c r="WWC55" s="713"/>
      <c r="WWD55" s="714"/>
      <c r="WWE55" s="713"/>
      <c r="WWF55" s="714"/>
      <c r="WWG55" s="713"/>
      <c r="WWH55" s="714"/>
      <c r="WWI55" s="713"/>
      <c r="WWJ55" s="714"/>
      <c r="WWK55" s="713"/>
      <c r="WWL55" s="714"/>
      <c r="WWM55" s="713"/>
      <c r="WWN55" s="714"/>
      <c r="WWO55" s="713"/>
      <c r="WWP55" s="714"/>
      <c r="WWQ55" s="713"/>
      <c r="WWR55" s="714"/>
      <c r="WWS55" s="713"/>
      <c r="WWT55" s="714"/>
      <c r="WWU55" s="713"/>
      <c r="WWV55" s="714"/>
      <c r="WWW55" s="713"/>
      <c r="WWX55" s="714"/>
      <c r="WWY55" s="713"/>
      <c r="WWZ55" s="714"/>
      <c r="WXA55" s="713"/>
      <c r="WXB55" s="714"/>
      <c r="WXC55" s="713"/>
      <c r="WXD55" s="714"/>
      <c r="WXE55" s="713"/>
      <c r="WXF55" s="714"/>
      <c r="WXG55" s="713"/>
      <c r="WXH55" s="714"/>
      <c r="WXI55" s="713"/>
      <c r="WXJ55" s="714"/>
      <c r="WXK55" s="713"/>
      <c r="WXL55" s="714"/>
      <c r="WXM55" s="713"/>
      <c r="WXN55" s="714"/>
      <c r="WXO55" s="713"/>
      <c r="WXP55" s="714"/>
      <c r="WXQ55" s="713"/>
      <c r="WXR55" s="714"/>
      <c r="WXS55" s="713"/>
      <c r="WXT55" s="714"/>
      <c r="WXU55" s="713"/>
      <c r="WXV55" s="714"/>
      <c r="WXW55" s="713"/>
      <c r="WXX55" s="714"/>
      <c r="WXY55" s="713"/>
      <c r="WXZ55" s="714"/>
      <c r="WYA55" s="713"/>
      <c r="WYB55" s="714"/>
      <c r="WYC55" s="713"/>
      <c r="WYD55" s="714"/>
      <c r="WYE55" s="713"/>
      <c r="WYF55" s="714"/>
      <c r="WYG55" s="713"/>
      <c r="WYH55" s="714"/>
      <c r="WYI55" s="713"/>
      <c r="WYJ55" s="714"/>
      <c r="WYK55" s="713"/>
      <c r="WYL55" s="714"/>
      <c r="WYM55" s="713"/>
      <c r="WYN55" s="714"/>
      <c r="WYO55" s="713"/>
      <c r="WYP55" s="714"/>
      <c r="WYQ55" s="713"/>
      <c r="WYR55" s="714"/>
      <c r="WYS55" s="713"/>
      <c r="WYT55" s="714"/>
      <c r="WYU55" s="713"/>
      <c r="WYV55" s="714"/>
      <c r="WYW55" s="713"/>
      <c r="WYX55" s="714"/>
      <c r="WYY55" s="713"/>
      <c r="WYZ55" s="714"/>
      <c r="WZA55" s="713"/>
      <c r="WZB55" s="714"/>
      <c r="WZC55" s="713"/>
      <c r="WZD55" s="714"/>
      <c r="WZE55" s="713"/>
      <c r="WZF55" s="714"/>
      <c r="WZG55" s="713"/>
      <c r="WZH55" s="714"/>
      <c r="WZI55" s="713"/>
      <c r="WZJ55" s="714"/>
      <c r="WZK55" s="713"/>
      <c r="WZL55" s="714"/>
      <c r="WZM55" s="713"/>
      <c r="WZN55" s="714"/>
      <c r="WZO55" s="713"/>
      <c r="WZP55" s="714"/>
      <c r="WZQ55" s="713"/>
      <c r="WZR55" s="714"/>
      <c r="WZS55" s="713"/>
      <c r="WZT55" s="714"/>
      <c r="WZU55" s="713"/>
      <c r="WZV55" s="714"/>
      <c r="WZW55" s="713"/>
      <c r="WZX55" s="714"/>
      <c r="WZY55" s="713"/>
      <c r="WZZ55" s="714"/>
      <c r="XAA55" s="713"/>
      <c r="XAB55" s="714"/>
      <c r="XAC55" s="713"/>
      <c r="XAD55" s="714"/>
      <c r="XAE55" s="713"/>
      <c r="XAF55" s="714"/>
      <c r="XAG55" s="713"/>
      <c r="XAH55" s="714"/>
      <c r="XAI55" s="713"/>
      <c r="XAJ55" s="714"/>
      <c r="XAK55" s="713"/>
      <c r="XAL55" s="714"/>
      <c r="XAM55" s="713"/>
      <c r="XAN55" s="714"/>
      <c r="XAO55" s="713"/>
      <c r="XAP55" s="714"/>
      <c r="XAQ55" s="713"/>
      <c r="XAR55" s="714"/>
      <c r="XAS55" s="713"/>
      <c r="XAT55" s="714"/>
      <c r="XAU55" s="713"/>
      <c r="XAV55" s="714"/>
      <c r="XAW55" s="713"/>
      <c r="XAX55" s="714"/>
      <c r="XAY55" s="713"/>
      <c r="XAZ55" s="714"/>
      <c r="XBA55" s="713"/>
      <c r="XBB55" s="714"/>
      <c r="XBC55" s="713"/>
      <c r="XBD55" s="714"/>
      <c r="XBE55" s="713"/>
      <c r="XBF55" s="714"/>
      <c r="XBG55" s="713"/>
      <c r="XBH55" s="714"/>
      <c r="XBI55" s="713"/>
      <c r="XBJ55" s="714"/>
      <c r="XBK55" s="713"/>
      <c r="XBL55" s="714"/>
      <c r="XBM55" s="713"/>
      <c r="XBN55" s="714"/>
      <c r="XBO55" s="713"/>
      <c r="XBP55" s="714"/>
      <c r="XBQ55" s="713"/>
      <c r="XBR55" s="714"/>
      <c r="XBS55" s="713"/>
      <c r="XBT55" s="714"/>
      <c r="XBU55" s="713"/>
      <c r="XBV55" s="714"/>
      <c r="XBW55" s="713"/>
      <c r="XBX55" s="714"/>
      <c r="XBY55" s="713"/>
      <c r="XBZ55" s="714"/>
      <c r="XCA55" s="713"/>
      <c r="XCB55" s="714"/>
      <c r="XCC55" s="713"/>
      <c r="XCD55" s="714"/>
      <c r="XCE55" s="713"/>
      <c r="XCF55" s="714"/>
      <c r="XCG55" s="713"/>
      <c r="XCH55" s="714"/>
      <c r="XCI55" s="713"/>
      <c r="XCJ55" s="714"/>
      <c r="XCK55" s="713"/>
      <c r="XCL55" s="714"/>
      <c r="XCM55" s="713"/>
      <c r="XCN55" s="714"/>
      <c r="XCO55" s="713"/>
      <c r="XCP55" s="714"/>
      <c r="XCQ55" s="713"/>
      <c r="XCR55" s="714"/>
      <c r="XCS55" s="713"/>
      <c r="XCT55" s="714"/>
      <c r="XCU55" s="713"/>
      <c r="XCV55" s="714"/>
      <c r="XCW55" s="713"/>
      <c r="XCX55" s="714"/>
      <c r="XCY55" s="713"/>
      <c r="XCZ55" s="714"/>
      <c r="XDA55" s="713"/>
      <c r="XDB55" s="714"/>
      <c r="XDC55" s="713"/>
      <c r="XDD55" s="714"/>
      <c r="XDE55" s="713"/>
      <c r="XDF55" s="714"/>
      <c r="XDG55" s="713"/>
      <c r="XDH55" s="714"/>
      <c r="XDI55" s="713"/>
      <c r="XDJ55" s="714"/>
      <c r="XDK55" s="713"/>
      <c r="XDL55" s="714"/>
      <c r="XDM55" s="713"/>
      <c r="XDN55" s="714"/>
      <c r="XDO55" s="713"/>
      <c r="XDP55" s="714"/>
      <c r="XDQ55" s="713"/>
      <c r="XDR55" s="714"/>
      <c r="XDS55" s="713"/>
      <c r="XDT55" s="714"/>
      <c r="XDU55" s="713"/>
      <c r="XDV55" s="714"/>
      <c r="XDW55" s="713"/>
      <c r="XDX55" s="714"/>
      <c r="XDY55" s="713"/>
      <c r="XDZ55" s="714"/>
      <c r="XEA55" s="713"/>
      <c r="XEB55" s="714"/>
      <c r="XEC55" s="713"/>
      <c r="XED55" s="714"/>
      <c r="XEE55" s="713"/>
      <c r="XEF55" s="714"/>
      <c r="XEG55" s="713"/>
      <c r="XEH55" s="714"/>
      <c r="XEI55" s="713"/>
      <c r="XEJ55" s="714"/>
      <c r="XEK55" s="713"/>
      <c r="XEL55" s="714"/>
      <c r="XEM55" s="713"/>
      <c r="XEN55" s="714"/>
      <c r="XEO55" s="713"/>
      <c r="XEP55" s="714"/>
      <c r="XEQ55" s="713"/>
      <c r="XER55" s="714"/>
      <c r="XES55" s="713"/>
      <c r="XET55" s="714"/>
      <c r="XEU55" s="713"/>
      <c r="XEV55" s="714"/>
      <c r="XEW55" s="713"/>
      <c r="XEX55" s="714"/>
      <c r="XEY55" s="713"/>
      <c r="XEZ55" s="714"/>
      <c r="XFA55" s="713"/>
      <c r="XFB55" s="714"/>
      <c r="XFC55" s="713"/>
      <c r="XFD55" s="714"/>
    </row>
    <row r="56" spans="1:16384">
      <c r="A56" s="715" t="s">
        <v>56</v>
      </c>
      <c r="B56" s="716"/>
      <c r="C56" s="717"/>
      <c r="D56" s="717"/>
      <c r="E56" s="716"/>
      <c r="F56" s="718"/>
    </row>
    <row r="57" spans="1:16384" ht="63.75" customHeight="1">
      <c r="A57" s="408" t="s">
        <v>413</v>
      </c>
      <c r="B57" s="409"/>
      <c r="C57" s="409"/>
      <c r="D57" s="409"/>
      <c r="E57" s="409"/>
      <c r="F57" s="410"/>
    </row>
    <row r="58" spans="1:16384" ht="22.5" customHeight="1">
      <c r="A58" s="676" t="s">
        <v>55</v>
      </c>
      <c r="B58" s="676"/>
      <c r="C58" s="676"/>
      <c r="D58" s="676"/>
      <c r="E58" s="676"/>
      <c r="F58" s="676"/>
    </row>
    <row r="59" spans="1:16384" ht="114" customHeight="1">
      <c r="A59" s="408" t="s">
        <v>414</v>
      </c>
      <c r="B59" s="409"/>
      <c r="C59" s="409"/>
      <c r="D59" s="409"/>
      <c r="E59" s="409"/>
      <c r="F59" s="410"/>
    </row>
    <row r="60" spans="1:16384">
      <c r="A60" s="676" t="s">
        <v>54</v>
      </c>
      <c r="B60" s="676"/>
      <c r="C60" s="676"/>
      <c r="D60" s="676"/>
      <c r="E60" s="676"/>
      <c r="F60" s="676"/>
    </row>
    <row r="61" spans="1:16384" ht="18" customHeight="1">
      <c r="A61" s="399" t="s">
        <v>415</v>
      </c>
      <c r="B61" s="400"/>
      <c r="C61" s="400"/>
      <c r="D61" s="400"/>
      <c r="E61" s="400"/>
      <c r="F61" s="401"/>
    </row>
    <row r="62" spans="1:16384" ht="18" customHeight="1">
      <c r="A62" s="402"/>
      <c r="B62" s="403"/>
      <c r="C62" s="403"/>
      <c r="D62" s="403"/>
      <c r="E62" s="403"/>
      <c r="F62" s="404"/>
    </row>
    <row r="63" spans="1:16384" ht="18" customHeight="1">
      <c r="A63" s="402"/>
      <c r="B63" s="403"/>
      <c r="C63" s="403"/>
      <c r="D63" s="403"/>
      <c r="E63" s="403"/>
      <c r="F63" s="404"/>
    </row>
    <row r="64" spans="1:16384" ht="18" customHeight="1">
      <c r="A64" s="402"/>
      <c r="B64" s="403"/>
      <c r="C64" s="403"/>
      <c r="D64" s="403"/>
      <c r="E64" s="403"/>
      <c r="F64" s="404"/>
    </row>
    <row r="65" spans="1:6" ht="18" customHeight="1">
      <c r="A65" s="402"/>
      <c r="B65" s="403"/>
      <c r="C65" s="403"/>
      <c r="D65" s="403"/>
      <c r="E65" s="403"/>
      <c r="F65" s="404"/>
    </row>
    <row r="66" spans="1:6" ht="18" customHeight="1">
      <c r="A66" s="402"/>
      <c r="B66" s="403"/>
      <c r="C66" s="403"/>
      <c r="D66" s="403"/>
      <c r="E66" s="403"/>
      <c r="F66" s="404"/>
    </row>
    <row r="67" spans="1:6" ht="18" customHeight="1">
      <c r="A67" s="402"/>
      <c r="B67" s="403"/>
      <c r="C67" s="403"/>
      <c r="D67" s="403"/>
      <c r="E67" s="403"/>
      <c r="F67" s="404"/>
    </row>
    <row r="68" spans="1:6" ht="18" customHeight="1">
      <c r="A68" s="402"/>
      <c r="B68" s="403"/>
      <c r="C68" s="403"/>
      <c r="D68" s="403"/>
      <c r="E68" s="403"/>
      <c r="F68" s="404"/>
    </row>
    <row r="69" spans="1:6" ht="18" customHeight="1">
      <c r="A69" s="405"/>
      <c r="B69" s="406"/>
      <c r="C69" s="406"/>
      <c r="D69" s="406"/>
      <c r="E69" s="406"/>
      <c r="F69" s="407"/>
    </row>
    <row r="70" spans="1:6" ht="22.5" customHeight="1">
      <c r="A70" s="676" t="s">
        <v>53</v>
      </c>
      <c r="B70" s="676"/>
      <c r="C70" s="676"/>
      <c r="D70" s="676"/>
      <c r="E70" s="676"/>
      <c r="F70" s="676"/>
    </row>
    <row r="71" spans="1:6" ht="87.75" customHeight="1">
      <c r="A71" s="408" t="s">
        <v>463</v>
      </c>
      <c r="B71" s="409"/>
      <c r="C71" s="409"/>
      <c r="D71" s="409"/>
      <c r="E71" s="409"/>
      <c r="F71" s="410"/>
    </row>
    <row r="72" spans="1:6" ht="38.25">
      <c r="A72" s="170" t="s">
        <v>95</v>
      </c>
      <c r="B72" s="128" t="s">
        <v>52</v>
      </c>
      <c r="C72" s="128" t="s">
        <v>6</v>
      </c>
      <c r="D72" s="128" t="s">
        <v>115</v>
      </c>
      <c r="E72" s="128" t="s">
        <v>135</v>
      </c>
      <c r="F72" s="176" t="s">
        <v>347</v>
      </c>
    </row>
    <row r="73" spans="1:6" ht="61.5" customHeight="1">
      <c r="A73" s="186" t="s">
        <v>446</v>
      </c>
      <c r="B73" s="165" t="s">
        <v>51</v>
      </c>
      <c r="C73" s="165">
        <v>1</v>
      </c>
      <c r="D73" s="165">
        <v>1</v>
      </c>
      <c r="E73" s="165">
        <v>1</v>
      </c>
      <c r="F73" s="165" t="s">
        <v>135</v>
      </c>
    </row>
    <row r="74" spans="1:6" ht="38.25">
      <c r="A74" s="172" t="s">
        <v>50</v>
      </c>
      <c r="B74" s="128" t="s">
        <v>48</v>
      </c>
      <c r="C74" s="128" t="s">
        <v>6</v>
      </c>
      <c r="D74" s="128" t="s">
        <v>115</v>
      </c>
      <c r="E74" s="128" t="s">
        <v>135</v>
      </c>
      <c r="F74" s="176" t="s">
        <v>67</v>
      </c>
    </row>
    <row r="75" spans="1:6">
      <c r="A75" s="168"/>
      <c r="B75" s="165" t="s">
        <v>45</v>
      </c>
      <c r="C75" s="56">
        <v>114522720</v>
      </c>
      <c r="D75" s="56">
        <v>109585058</v>
      </c>
      <c r="E75" s="56">
        <v>105028320</v>
      </c>
      <c r="F75" s="178" t="s">
        <v>416</v>
      </c>
    </row>
    <row r="76" spans="1:6">
      <c r="A76" s="168"/>
      <c r="B76" s="165" t="s">
        <v>45</v>
      </c>
      <c r="C76" s="168"/>
      <c r="D76" s="168"/>
      <c r="E76" s="168"/>
      <c r="F76" s="177"/>
    </row>
    <row r="77" spans="1:6">
      <c r="A77" s="168"/>
      <c r="B77" s="165" t="s">
        <v>45</v>
      </c>
      <c r="C77" s="168"/>
      <c r="D77" s="168"/>
      <c r="E77" s="165"/>
      <c r="F77" s="178"/>
    </row>
    <row r="78" spans="1:6" ht="42" customHeight="1">
      <c r="A78" s="170" t="s">
        <v>49</v>
      </c>
      <c r="B78" s="128" t="s">
        <v>48</v>
      </c>
      <c r="C78" s="128" t="s">
        <v>6</v>
      </c>
      <c r="D78" s="128" t="s">
        <v>115</v>
      </c>
      <c r="E78" s="128" t="s">
        <v>135</v>
      </c>
      <c r="F78" s="176" t="s">
        <v>67</v>
      </c>
    </row>
    <row r="79" spans="1:6">
      <c r="A79" s="168" t="s">
        <v>47</v>
      </c>
      <c r="B79" s="165" t="s">
        <v>45</v>
      </c>
      <c r="C79" s="56">
        <v>114522720</v>
      </c>
      <c r="D79" s="56">
        <v>109585058</v>
      </c>
      <c r="E79" s="56">
        <v>105028320</v>
      </c>
      <c r="F79" s="165" t="s">
        <v>135</v>
      </c>
    </row>
    <row r="80" spans="1:6">
      <c r="A80" s="168" t="s">
        <v>46</v>
      </c>
      <c r="B80" s="165" t="s">
        <v>45</v>
      </c>
      <c r="C80" s="165" t="s">
        <v>45</v>
      </c>
      <c r="D80" s="165" t="s">
        <v>45</v>
      </c>
      <c r="E80" s="165" t="s">
        <v>45</v>
      </c>
      <c r="F80" s="165" t="s">
        <v>45</v>
      </c>
    </row>
    <row r="81" spans="1:6">
      <c r="A81" s="168"/>
      <c r="B81" s="165" t="s">
        <v>45</v>
      </c>
      <c r="C81" s="168"/>
      <c r="D81" s="168"/>
      <c r="E81" s="168"/>
      <c r="F81" s="168"/>
    </row>
    <row r="82" spans="1:6">
      <c r="A82" s="168"/>
      <c r="B82" s="165" t="s">
        <v>45</v>
      </c>
      <c r="C82" s="168"/>
      <c r="D82" s="168"/>
      <c r="E82" s="168"/>
      <c r="F82" s="168"/>
    </row>
    <row r="83" spans="1:6" ht="27">
      <c r="A83" s="168" t="s">
        <v>113</v>
      </c>
      <c r="B83" s="165" t="s">
        <v>45</v>
      </c>
      <c r="C83" s="67">
        <v>114522.72</v>
      </c>
      <c r="D83" s="67">
        <v>109585.058</v>
      </c>
      <c r="E83" s="67">
        <v>105028.32</v>
      </c>
      <c r="F83" s="165" t="s">
        <v>135</v>
      </c>
    </row>
    <row r="84" spans="1:6" ht="27" customHeight="1">
      <c r="A84" s="676" t="s">
        <v>44</v>
      </c>
      <c r="B84" s="676"/>
      <c r="C84" s="676"/>
      <c r="D84" s="676"/>
      <c r="E84" s="676"/>
      <c r="F84" s="676"/>
    </row>
    <row r="85" spans="1:6">
      <c r="A85" s="677"/>
      <c r="B85" s="677"/>
      <c r="C85" s="677"/>
      <c r="D85" s="677"/>
      <c r="E85" s="677"/>
      <c r="F85" s="677"/>
    </row>
    <row r="86" spans="1:6" ht="27" customHeight="1">
      <c r="A86" s="676" t="s">
        <v>43</v>
      </c>
      <c r="B86" s="676"/>
      <c r="C86" s="676"/>
      <c r="D86" s="676"/>
      <c r="E86" s="676"/>
      <c r="F86" s="676"/>
    </row>
    <row r="87" spans="1:6">
      <c r="A87" s="677"/>
      <c r="B87" s="677"/>
      <c r="C87" s="677"/>
      <c r="D87" s="677"/>
      <c r="E87" s="677"/>
      <c r="F87" s="677"/>
    </row>
    <row r="88" spans="1:6">
      <c r="A88" s="676" t="s">
        <v>42</v>
      </c>
      <c r="B88" s="676"/>
      <c r="C88" s="676"/>
      <c r="D88" s="676"/>
      <c r="E88" s="676"/>
      <c r="F88" s="676"/>
    </row>
    <row r="89" spans="1:6">
      <c r="A89" s="677"/>
      <c r="B89" s="677"/>
      <c r="C89" s="677"/>
      <c r="D89" s="677"/>
      <c r="E89" s="677"/>
      <c r="F89" s="677"/>
    </row>
    <row r="90" spans="1:6" ht="18.75" customHeight="1"/>
    <row r="91" spans="1:6" ht="48" customHeight="1">
      <c r="A91" s="675"/>
      <c r="B91" s="675"/>
      <c r="C91" s="675"/>
      <c r="D91" s="675"/>
      <c r="E91" s="675"/>
      <c r="F91" s="675"/>
    </row>
  </sheetData>
  <mergeCells count="32814">
    <mergeCell ref="A14:F14"/>
    <mergeCell ref="A15:F15"/>
    <mergeCell ref="A16:F31"/>
    <mergeCell ref="A42:F42"/>
    <mergeCell ref="A43:F43"/>
    <mergeCell ref="A8:F8"/>
    <mergeCell ref="A9:F9"/>
    <mergeCell ref="A10:F10"/>
    <mergeCell ref="A11:F11"/>
    <mergeCell ref="A12:F12"/>
    <mergeCell ref="A13:F13"/>
    <mergeCell ref="A1:F1"/>
    <mergeCell ref="A2:F2"/>
    <mergeCell ref="A4:F4"/>
    <mergeCell ref="A5:F5"/>
    <mergeCell ref="A6:F6"/>
    <mergeCell ref="A7:F7"/>
    <mergeCell ref="AM52:AN52"/>
    <mergeCell ref="AO52:AP52"/>
    <mergeCell ref="AQ52:AR52"/>
    <mergeCell ref="AS52:AT52"/>
    <mergeCell ref="AU52:AV52"/>
    <mergeCell ref="AW52:AX52"/>
    <mergeCell ref="AA52:AB52"/>
    <mergeCell ref="AC52:AD52"/>
    <mergeCell ref="AE52:AF52"/>
    <mergeCell ref="AG52:AH52"/>
    <mergeCell ref="AI52:AJ52"/>
    <mergeCell ref="AK52:AL52"/>
    <mergeCell ref="O52:P52"/>
    <mergeCell ref="Q52:R52"/>
    <mergeCell ref="S52:T52"/>
    <mergeCell ref="U52:V52"/>
    <mergeCell ref="W52:X52"/>
    <mergeCell ref="Y52:Z52"/>
    <mergeCell ref="A52:B52"/>
    <mergeCell ref="C52:D52"/>
    <mergeCell ref="G52:H52"/>
    <mergeCell ref="I52:J52"/>
    <mergeCell ref="K52:L52"/>
    <mergeCell ref="M52:N52"/>
    <mergeCell ref="C48:D48"/>
    <mergeCell ref="A49:B49"/>
    <mergeCell ref="C49:D49"/>
    <mergeCell ref="A50:B50"/>
    <mergeCell ref="C50:D50"/>
    <mergeCell ref="A51:B51"/>
    <mergeCell ref="C51:D51"/>
    <mergeCell ref="A44:F44"/>
    <mergeCell ref="A45:B45"/>
    <mergeCell ref="C45:D45"/>
    <mergeCell ref="E45:F45"/>
    <mergeCell ref="A46:B46"/>
    <mergeCell ref="C46:D46"/>
    <mergeCell ref="E46:F55"/>
    <mergeCell ref="A47:B47"/>
    <mergeCell ref="C47:D47"/>
    <mergeCell ref="A48:B48"/>
    <mergeCell ref="A32:F41"/>
    <mergeCell ref="DG52:DH52"/>
    <mergeCell ref="DI52:DJ52"/>
    <mergeCell ref="DK52:DL52"/>
    <mergeCell ref="DM52:DN52"/>
    <mergeCell ref="DO52:DP52"/>
    <mergeCell ref="DQ52:DR52"/>
    <mergeCell ref="CU52:CV52"/>
    <mergeCell ref="CW52:CX52"/>
    <mergeCell ref="CY52:CZ52"/>
    <mergeCell ref="DA52:DB52"/>
    <mergeCell ref="DC52:DD52"/>
    <mergeCell ref="DE52:DF52"/>
    <mergeCell ref="CI52:CJ52"/>
    <mergeCell ref="CK52:CL52"/>
    <mergeCell ref="CM52:CN52"/>
    <mergeCell ref="CO52:CP52"/>
    <mergeCell ref="CQ52:CR52"/>
    <mergeCell ref="CS52:CT52"/>
    <mergeCell ref="BW52:BX52"/>
    <mergeCell ref="BY52:BZ52"/>
    <mergeCell ref="CA52:CB52"/>
    <mergeCell ref="CC52:CD52"/>
    <mergeCell ref="CE52:CF52"/>
    <mergeCell ref="CG52:CH52"/>
    <mergeCell ref="BK52:BL52"/>
    <mergeCell ref="BM52:BN52"/>
    <mergeCell ref="BO52:BP52"/>
    <mergeCell ref="BQ52:BR52"/>
    <mergeCell ref="BS52:BT52"/>
    <mergeCell ref="BU52:BV52"/>
    <mergeCell ref="AY52:AZ52"/>
    <mergeCell ref="BA52:BB52"/>
    <mergeCell ref="BC52:BD52"/>
    <mergeCell ref="BE52:BF52"/>
    <mergeCell ref="BG52:BH52"/>
    <mergeCell ref="BI52:BJ52"/>
    <mergeCell ref="GA52:GB52"/>
    <mergeCell ref="GC52:GD52"/>
    <mergeCell ref="GE52:GF52"/>
    <mergeCell ref="GG52:GH52"/>
    <mergeCell ref="GI52:GJ52"/>
    <mergeCell ref="GK52:GL52"/>
    <mergeCell ref="FO52:FP52"/>
    <mergeCell ref="FQ52:FR52"/>
    <mergeCell ref="FS52:FT52"/>
    <mergeCell ref="FU52:FV52"/>
    <mergeCell ref="FW52:FX52"/>
    <mergeCell ref="FY52:FZ52"/>
    <mergeCell ref="FC52:FD52"/>
    <mergeCell ref="FE52:FF52"/>
    <mergeCell ref="FG52:FH52"/>
    <mergeCell ref="FI52:FJ52"/>
    <mergeCell ref="FK52:FL52"/>
    <mergeCell ref="FM52:FN52"/>
    <mergeCell ref="EQ52:ER52"/>
    <mergeCell ref="ES52:ET52"/>
    <mergeCell ref="EU52:EV52"/>
    <mergeCell ref="EW52:EX52"/>
    <mergeCell ref="EY52:EZ52"/>
    <mergeCell ref="FA52:FB52"/>
    <mergeCell ref="EE52:EF52"/>
    <mergeCell ref="EG52:EH52"/>
    <mergeCell ref="EI52:EJ52"/>
    <mergeCell ref="EK52:EL52"/>
    <mergeCell ref="EM52:EN52"/>
    <mergeCell ref="EO52:EP52"/>
    <mergeCell ref="DS52:DT52"/>
    <mergeCell ref="DU52:DV52"/>
    <mergeCell ref="DW52:DX52"/>
    <mergeCell ref="DY52:DZ52"/>
    <mergeCell ref="EA52:EB52"/>
    <mergeCell ref="EC52:ED52"/>
    <mergeCell ref="IU52:IV52"/>
    <mergeCell ref="IW52:IX52"/>
    <mergeCell ref="IY52:IZ52"/>
    <mergeCell ref="JA52:JB52"/>
    <mergeCell ref="JC52:JD52"/>
    <mergeCell ref="JE52:JF52"/>
    <mergeCell ref="II52:IJ52"/>
    <mergeCell ref="IK52:IL52"/>
    <mergeCell ref="IM52:IN52"/>
    <mergeCell ref="IO52:IP52"/>
    <mergeCell ref="IQ52:IR52"/>
    <mergeCell ref="IS52:IT52"/>
    <mergeCell ref="HW52:HX52"/>
    <mergeCell ref="HY52:HZ52"/>
    <mergeCell ref="IA52:IB52"/>
    <mergeCell ref="IC52:ID52"/>
    <mergeCell ref="IE52:IF52"/>
    <mergeCell ref="IG52:IH52"/>
    <mergeCell ref="HK52:HL52"/>
    <mergeCell ref="HM52:HN52"/>
    <mergeCell ref="HO52:HP52"/>
    <mergeCell ref="HQ52:HR52"/>
    <mergeCell ref="HS52:HT52"/>
    <mergeCell ref="HU52:HV52"/>
    <mergeCell ref="GY52:GZ52"/>
    <mergeCell ref="HA52:HB52"/>
    <mergeCell ref="HC52:HD52"/>
    <mergeCell ref="HE52:HF52"/>
    <mergeCell ref="HG52:HH52"/>
    <mergeCell ref="HI52:HJ52"/>
    <mergeCell ref="GM52:GN52"/>
    <mergeCell ref="GO52:GP52"/>
    <mergeCell ref="GQ52:GR52"/>
    <mergeCell ref="GS52:GT52"/>
    <mergeCell ref="GU52:GV52"/>
    <mergeCell ref="GW52:GX52"/>
    <mergeCell ref="LO52:LP52"/>
    <mergeCell ref="LQ52:LR52"/>
    <mergeCell ref="LS52:LT52"/>
    <mergeCell ref="LU52:LV52"/>
    <mergeCell ref="LW52:LX52"/>
    <mergeCell ref="LY52:LZ52"/>
    <mergeCell ref="LC52:LD52"/>
    <mergeCell ref="LE52:LF52"/>
    <mergeCell ref="LG52:LH52"/>
    <mergeCell ref="LI52:LJ52"/>
    <mergeCell ref="LK52:LL52"/>
    <mergeCell ref="LM52:LN52"/>
    <mergeCell ref="KQ52:KR52"/>
    <mergeCell ref="KS52:KT52"/>
    <mergeCell ref="KU52:KV52"/>
    <mergeCell ref="KW52:KX52"/>
    <mergeCell ref="KY52:KZ52"/>
    <mergeCell ref="LA52:LB52"/>
    <mergeCell ref="KE52:KF52"/>
    <mergeCell ref="KG52:KH52"/>
    <mergeCell ref="KI52:KJ52"/>
    <mergeCell ref="KK52:KL52"/>
    <mergeCell ref="KM52:KN52"/>
    <mergeCell ref="KO52:KP52"/>
    <mergeCell ref="JS52:JT52"/>
    <mergeCell ref="JU52:JV52"/>
    <mergeCell ref="JW52:JX52"/>
    <mergeCell ref="JY52:JZ52"/>
    <mergeCell ref="KA52:KB52"/>
    <mergeCell ref="KC52:KD52"/>
    <mergeCell ref="JG52:JH52"/>
    <mergeCell ref="JI52:JJ52"/>
    <mergeCell ref="JK52:JL52"/>
    <mergeCell ref="JM52:JN52"/>
    <mergeCell ref="JO52:JP52"/>
    <mergeCell ref="JQ52:JR52"/>
    <mergeCell ref="OI52:OJ52"/>
    <mergeCell ref="OK52:OL52"/>
    <mergeCell ref="OM52:ON52"/>
    <mergeCell ref="OO52:OP52"/>
    <mergeCell ref="OQ52:OR52"/>
    <mergeCell ref="OS52:OT52"/>
    <mergeCell ref="NW52:NX52"/>
    <mergeCell ref="NY52:NZ52"/>
    <mergeCell ref="OA52:OB52"/>
    <mergeCell ref="OC52:OD52"/>
    <mergeCell ref="OE52:OF52"/>
    <mergeCell ref="OG52:OH52"/>
    <mergeCell ref="NK52:NL52"/>
    <mergeCell ref="NM52:NN52"/>
    <mergeCell ref="NO52:NP52"/>
    <mergeCell ref="NQ52:NR52"/>
    <mergeCell ref="NS52:NT52"/>
    <mergeCell ref="NU52:NV52"/>
    <mergeCell ref="MY52:MZ52"/>
    <mergeCell ref="NA52:NB52"/>
    <mergeCell ref="NC52:ND52"/>
    <mergeCell ref="NE52:NF52"/>
    <mergeCell ref="NG52:NH52"/>
    <mergeCell ref="NI52:NJ52"/>
    <mergeCell ref="MM52:MN52"/>
    <mergeCell ref="MO52:MP52"/>
    <mergeCell ref="MQ52:MR52"/>
    <mergeCell ref="MS52:MT52"/>
    <mergeCell ref="MU52:MV52"/>
    <mergeCell ref="MW52:MX52"/>
    <mergeCell ref="MA52:MB52"/>
    <mergeCell ref="MC52:MD52"/>
    <mergeCell ref="ME52:MF52"/>
    <mergeCell ref="MG52:MH52"/>
    <mergeCell ref="MI52:MJ52"/>
    <mergeCell ref="MK52:ML52"/>
    <mergeCell ref="RC52:RD52"/>
    <mergeCell ref="RE52:RF52"/>
    <mergeCell ref="RG52:RH52"/>
    <mergeCell ref="RI52:RJ52"/>
    <mergeCell ref="RK52:RL52"/>
    <mergeCell ref="RM52:RN52"/>
    <mergeCell ref="QQ52:QR52"/>
    <mergeCell ref="QS52:QT52"/>
    <mergeCell ref="QU52:QV52"/>
    <mergeCell ref="QW52:QX52"/>
    <mergeCell ref="QY52:QZ52"/>
    <mergeCell ref="RA52:RB52"/>
    <mergeCell ref="QE52:QF52"/>
    <mergeCell ref="QG52:QH52"/>
    <mergeCell ref="QI52:QJ52"/>
    <mergeCell ref="QK52:QL52"/>
    <mergeCell ref="QM52:QN52"/>
    <mergeCell ref="QO52:QP52"/>
    <mergeCell ref="PS52:PT52"/>
    <mergeCell ref="PU52:PV52"/>
    <mergeCell ref="PW52:PX52"/>
    <mergeCell ref="PY52:PZ52"/>
    <mergeCell ref="QA52:QB52"/>
    <mergeCell ref="QC52:QD52"/>
    <mergeCell ref="PG52:PH52"/>
    <mergeCell ref="PI52:PJ52"/>
    <mergeCell ref="PK52:PL52"/>
    <mergeCell ref="PM52:PN52"/>
    <mergeCell ref="PO52:PP52"/>
    <mergeCell ref="PQ52:PR52"/>
    <mergeCell ref="OU52:OV52"/>
    <mergeCell ref="OW52:OX52"/>
    <mergeCell ref="OY52:OZ52"/>
    <mergeCell ref="PA52:PB52"/>
    <mergeCell ref="PC52:PD52"/>
    <mergeCell ref="PE52:PF52"/>
    <mergeCell ref="TW52:TX52"/>
    <mergeCell ref="TY52:TZ52"/>
    <mergeCell ref="UA52:UB52"/>
    <mergeCell ref="UC52:UD52"/>
    <mergeCell ref="UE52:UF52"/>
    <mergeCell ref="UG52:UH52"/>
    <mergeCell ref="TK52:TL52"/>
    <mergeCell ref="TM52:TN52"/>
    <mergeCell ref="TO52:TP52"/>
    <mergeCell ref="TQ52:TR52"/>
    <mergeCell ref="TS52:TT52"/>
    <mergeCell ref="TU52:TV52"/>
    <mergeCell ref="SY52:SZ52"/>
    <mergeCell ref="TA52:TB52"/>
    <mergeCell ref="TC52:TD52"/>
    <mergeCell ref="TE52:TF52"/>
    <mergeCell ref="TG52:TH52"/>
    <mergeCell ref="TI52:TJ52"/>
    <mergeCell ref="SM52:SN52"/>
    <mergeCell ref="SO52:SP52"/>
    <mergeCell ref="SQ52:SR52"/>
    <mergeCell ref="SS52:ST52"/>
    <mergeCell ref="SU52:SV52"/>
    <mergeCell ref="SW52:SX52"/>
    <mergeCell ref="SA52:SB52"/>
    <mergeCell ref="SC52:SD52"/>
    <mergeCell ref="SE52:SF52"/>
    <mergeCell ref="SG52:SH52"/>
    <mergeCell ref="SI52:SJ52"/>
    <mergeCell ref="SK52:SL52"/>
    <mergeCell ref="RO52:RP52"/>
    <mergeCell ref="RQ52:RR52"/>
    <mergeCell ref="RS52:RT52"/>
    <mergeCell ref="RU52:RV52"/>
    <mergeCell ref="RW52:RX52"/>
    <mergeCell ref="RY52:RZ52"/>
    <mergeCell ref="WQ52:WR52"/>
    <mergeCell ref="WS52:WT52"/>
    <mergeCell ref="WU52:WV52"/>
    <mergeCell ref="WW52:WX52"/>
    <mergeCell ref="WY52:WZ52"/>
    <mergeCell ref="XA52:XB52"/>
    <mergeCell ref="WE52:WF52"/>
    <mergeCell ref="WG52:WH52"/>
    <mergeCell ref="WI52:WJ52"/>
    <mergeCell ref="WK52:WL52"/>
    <mergeCell ref="WM52:WN52"/>
    <mergeCell ref="WO52:WP52"/>
    <mergeCell ref="VS52:VT52"/>
    <mergeCell ref="VU52:VV52"/>
    <mergeCell ref="VW52:VX52"/>
    <mergeCell ref="VY52:VZ52"/>
    <mergeCell ref="WA52:WB52"/>
    <mergeCell ref="WC52:WD52"/>
    <mergeCell ref="VG52:VH52"/>
    <mergeCell ref="VI52:VJ52"/>
    <mergeCell ref="VK52:VL52"/>
    <mergeCell ref="VM52:VN52"/>
    <mergeCell ref="VO52:VP52"/>
    <mergeCell ref="VQ52:VR52"/>
    <mergeCell ref="UU52:UV52"/>
    <mergeCell ref="UW52:UX52"/>
    <mergeCell ref="UY52:UZ52"/>
    <mergeCell ref="VA52:VB52"/>
    <mergeCell ref="VC52:VD52"/>
    <mergeCell ref="VE52:VF52"/>
    <mergeCell ref="UI52:UJ52"/>
    <mergeCell ref="UK52:UL52"/>
    <mergeCell ref="UM52:UN52"/>
    <mergeCell ref="UO52:UP52"/>
    <mergeCell ref="UQ52:UR52"/>
    <mergeCell ref="US52:UT52"/>
    <mergeCell ref="ZK52:ZL52"/>
    <mergeCell ref="ZM52:ZN52"/>
    <mergeCell ref="ZO52:ZP52"/>
    <mergeCell ref="ZQ52:ZR52"/>
    <mergeCell ref="ZS52:ZT52"/>
    <mergeCell ref="ZU52:ZV52"/>
    <mergeCell ref="YY52:YZ52"/>
    <mergeCell ref="ZA52:ZB52"/>
    <mergeCell ref="ZC52:ZD52"/>
    <mergeCell ref="ZE52:ZF52"/>
    <mergeCell ref="ZG52:ZH52"/>
    <mergeCell ref="ZI52:ZJ52"/>
    <mergeCell ref="YM52:YN52"/>
    <mergeCell ref="YO52:YP52"/>
    <mergeCell ref="YQ52:YR52"/>
    <mergeCell ref="YS52:YT52"/>
    <mergeCell ref="YU52:YV52"/>
    <mergeCell ref="YW52:YX52"/>
    <mergeCell ref="YA52:YB52"/>
    <mergeCell ref="YC52:YD52"/>
    <mergeCell ref="YE52:YF52"/>
    <mergeCell ref="YG52:YH52"/>
    <mergeCell ref="YI52:YJ52"/>
    <mergeCell ref="YK52:YL52"/>
    <mergeCell ref="XO52:XP52"/>
    <mergeCell ref="XQ52:XR52"/>
    <mergeCell ref="XS52:XT52"/>
    <mergeCell ref="XU52:XV52"/>
    <mergeCell ref="XW52:XX52"/>
    <mergeCell ref="XY52:XZ52"/>
    <mergeCell ref="XC52:XD52"/>
    <mergeCell ref="XE52:XF52"/>
    <mergeCell ref="XG52:XH52"/>
    <mergeCell ref="XI52:XJ52"/>
    <mergeCell ref="XK52:XL52"/>
    <mergeCell ref="XM52:XN52"/>
    <mergeCell ref="ACE52:ACF52"/>
    <mergeCell ref="ACG52:ACH52"/>
    <mergeCell ref="ACI52:ACJ52"/>
    <mergeCell ref="ACK52:ACL52"/>
    <mergeCell ref="ACM52:ACN52"/>
    <mergeCell ref="ACO52:ACP52"/>
    <mergeCell ref="ABS52:ABT52"/>
    <mergeCell ref="ABU52:ABV52"/>
    <mergeCell ref="ABW52:ABX52"/>
    <mergeCell ref="ABY52:ABZ52"/>
    <mergeCell ref="ACA52:ACB52"/>
    <mergeCell ref="ACC52:ACD52"/>
    <mergeCell ref="ABG52:ABH52"/>
    <mergeCell ref="ABI52:ABJ52"/>
    <mergeCell ref="ABK52:ABL52"/>
    <mergeCell ref="ABM52:ABN52"/>
    <mergeCell ref="ABO52:ABP52"/>
    <mergeCell ref="ABQ52:ABR52"/>
    <mergeCell ref="AAU52:AAV52"/>
    <mergeCell ref="AAW52:AAX52"/>
    <mergeCell ref="AAY52:AAZ52"/>
    <mergeCell ref="ABA52:ABB52"/>
    <mergeCell ref="ABC52:ABD52"/>
    <mergeCell ref="ABE52:ABF52"/>
    <mergeCell ref="AAI52:AAJ52"/>
    <mergeCell ref="AAK52:AAL52"/>
    <mergeCell ref="AAM52:AAN52"/>
    <mergeCell ref="AAO52:AAP52"/>
    <mergeCell ref="AAQ52:AAR52"/>
    <mergeCell ref="AAS52:AAT52"/>
    <mergeCell ref="ZW52:ZX52"/>
    <mergeCell ref="ZY52:ZZ52"/>
    <mergeCell ref="AAA52:AAB52"/>
    <mergeCell ref="AAC52:AAD52"/>
    <mergeCell ref="AAE52:AAF52"/>
    <mergeCell ref="AAG52:AAH52"/>
    <mergeCell ref="AEY52:AEZ52"/>
    <mergeCell ref="AFA52:AFB52"/>
    <mergeCell ref="AFC52:AFD52"/>
    <mergeCell ref="AFE52:AFF52"/>
    <mergeCell ref="AFG52:AFH52"/>
    <mergeCell ref="AFI52:AFJ52"/>
    <mergeCell ref="AEM52:AEN52"/>
    <mergeCell ref="AEO52:AEP52"/>
    <mergeCell ref="AEQ52:AER52"/>
    <mergeCell ref="AES52:AET52"/>
    <mergeCell ref="AEU52:AEV52"/>
    <mergeCell ref="AEW52:AEX52"/>
    <mergeCell ref="AEA52:AEB52"/>
    <mergeCell ref="AEC52:AED52"/>
    <mergeCell ref="AEE52:AEF52"/>
    <mergeCell ref="AEG52:AEH52"/>
    <mergeCell ref="AEI52:AEJ52"/>
    <mergeCell ref="AEK52:AEL52"/>
    <mergeCell ref="ADO52:ADP52"/>
    <mergeCell ref="ADQ52:ADR52"/>
    <mergeCell ref="ADS52:ADT52"/>
    <mergeCell ref="ADU52:ADV52"/>
    <mergeCell ref="ADW52:ADX52"/>
    <mergeCell ref="ADY52:ADZ52"/>
    <mergeCell ref="ADC52:ADD52"/>
    <mergeCell ref="ADE52:ADF52"/>
    <mergeCell ref="ADG52:ADH52"/>
    <mergeCell ref="ADI52:ADJ52"/>
    <mergeCell ref="ADK52:ADL52"/>
    <mergeCell ref="ADM52:ADN52"/>
    <mergeCell ref="ACQ52:ACR52"/>
    <mergeCell ref="ACS52:ACT52"/>
    <mergeCell ref="ACU52:ACV52"/>
    <mergeCell ref="ACW52:ACX52"/>
    <mergeCell ref="ACY52:ACZ52"/>
    <mergeCell ref="ADA52:ADB52"/>
    <mergeCell ref="AHS52:AHT52"/>
    <mergeCell ref="AHU52:AHV52"/>
    <mergeCell ref="AHW52:AHX52"/>
    <mergeCell ref="AHY52:AHZ52"/>
    <mergeCell ref="AIA52:AIB52"/>
    <mergeCell ref="AIC52:AID52"/>
    <mergeCell ref="AHG52:AHH52"/>
    <mergeCell ref="AHI52:AHJ52"/>
    <mergeCell ref="AHK52:AHL52"/>
    <mergeCell ref="AHM52:AHN52"/>
    <mergeCell ref="AHO52:AHP52"/>
    <mergeCell ref="AHQ52:AHR52"/>
    <mergeCell ref="AGU52:AGV52"/>
    <mergeCell ref="AGW52:AGX52"/>
    <mergeCell ref="AGY52:AGZ52"/>
    <mergeCell ref="AHA52:AHB52"/>
    <mergeCell ref="AHC52:AHD52"/>
    <mergeCell ref="AHE52:AHF52"/>
    <mergeCell ref="AGI52:AGJ52"/>
    <mergeCell ref="AGK52:AGL52"/>
    <mergeCell ref="AGM52:AGN52"/>
    <mergeCell ref="AGO52:AGP52"/>
    <mergeCell ref="AGQ52:AGR52"/>
    <mergeCell ref="AGS52:AGT52"/>
    <mergeCell ref="AFW52:AFX52"/>
    <mergeCell ref="AFY52:AFZ52"/>
    <mergeCell ref="AGA52:AGB52"/>
    <mergeCell ref="AGC52:AGD52"/>
    <mergeCell ref="AGE52:AGF52"/>
    <mergeCell ref="AGG52:AGH52"/>
    <mergeCell ref="AFK52:AFL52"/>
    <mergeCell ref="AFM52:AFN52"/>
    <mergeCell ref="AFO52:AFP52"/>
    <mergeCell ref="AFQ52:AFR52"/>
    <mergeCell ref="AFS52:AFT52"/>
    <mergeCell ref="AFU52:AFV52"/>
    <mergeCell ref="AKM52:AKN52"/>
    <mergeCell ref="AKO52:AKP52"/>
    <mergeCell ref="AKQ52:AKR52"/>
    <mergeCell ref="AKS52:AKT52"/>
    <mergeCell ref="AKU52:AKV52"/>
    <mergeCell ref="AKW52:AKX52"/>
    <mergeCell ref="AKA52:AKB52"/>
    <mergeCell ref="AKC52:AKD52"/>
    <mergeCell ref="AKE52:AKF52"/>
    <mergeCell ref="AKG52:AKH52"/>
    <mergeCell ref="AKI52:AKJ52"/>
    <mergeCell ref="AKK52:AKL52"/>
    <mergeCell ref="AJO52:AJP52"/>
    <mergeCell ref="AJQ52:AJR52"/>
    <mergeCell ref="AJS52:AJT52"/>
    <mergeCell ref="AJU52:AJV52"/>
    <mergeCell ref="AJW52:AJX52"/>
    <mergeCell ref="AJY52:AJZ52"/>
    <mergeCell ref="AJC52:AJD52"/>
    <mergeCell ref="AJE52:AJF52"/>
    <mergeCell ref="AJG52:AJH52"/>
    <mergeCell ref="AJI52:AJJ52"/>
    <mergeCell ref="AJK52:AJL52"/>
    <mergeCell ref="AJM52:AJN52"/>
    <mergeCell ref="AIQ52:AIR52"/>
    <mergeCell ref="AIS52:AIT52"/>
    <mergeCell ref="AIU52:AIV52"/>
    <mergeCell ref="AIW52:AIX52"/>
    <mergeCell ref="AIY52:AIZ52"/>
    <mergeCell ref="AJA52:AJB52"/>
    <mergeCell ref="AIE52:AIF52"/>
    <mergeCell ref="AIG52:AIH52"/>
    <mergeCell ref="AII52:AIJ52"/>
    <mergeCell ref="AIK52:AIL52"/>
    <mergeCell ref="AIM52:AIN52"/>
    <mergeCell ref="AIO52:AIP52"/>
    <mergeCell ref="ANG52:ANH52"/>
    <mergeCell ref="ANI52:ANJ52"/>
    <mergeCell ref="ANK52:ANL52"/>
    <mergeCell ref="ANM52:ANN52"/>
    <mergeCell ref="ANO52:ANP52"/>
    <mergeCell ref="ANQ52:ANR52"/>
    <mergeCell ref="AMU52:AMV52"/>
    <mergeCell ref="AMW52:AMX52"/>
    <mergeCell ref="AMY52:AMZ52"/>
    <mergeCell ref="ANA52:ANB52"/>
    <mergeCell ref="ANC52:AND52"/>
    <mergeCell ref="ANE52:ANF52"/>
    <mergeCell ref="AMI52:AMJ52"/>
    <mergeCell ref="AMK52:AML52"/>
    <mergeCell ref="AMM52:AMN52"/>
    <mergeCell ref="AMO52:AMP52"/>
    <mergeCell ref="AMQ52:AMR52"/>
    <mergeCell ref="AMS52:AMT52"/>
    <mergeCell ref="ALW52:ALX52"/>
    <mergeCell ref="ALY52:ALZ52"/>
    <mergeCell ref="AMA52:AMB52"/>
    <mergeCell ref="AMC52:AMD52"/>
    <mergeCell ref="AME52:AMF52"/>
    <mergeCell ref="AMG52:AMH52"/>
    <mergeCell ref="ALK52:ALL52"/>
    <mergeCell ref="ALM52:ALN52"/>
    <mergeCell ref="ALO52:ALP52"/>
    <mergeCell ref="ALQ52:ALR52"/>
    <mergeCell ref="ALS52:ALT52"/>
    <mergeCell ref="ALU52:ALV52"/>
    <mergeCell ref="AKY52:AKZ52"/>
    <mergeCell ref="ALA52:ALB52"/>
    <mergeCell ref="ALC52:ALD52"/>
    <mergeCell ref="ALE52:ALF52"/>
    <mergeCell ref="ALG52:ALH52"/>
    <mergeCell ref="ALI52:ALJ52"/>
    <mergeCell ref="AQA52:AQB52"/>
    <mergeCell ref="AQC52:AQD52"/>
    <mergeCell ref="AQE52:AQF52"/>
    <mergeCell ref="AQG52:AQH52"/>
    <mergeCell ref="AQI52:AQJ52"/>
    <mergeCell ref="AQK52:AQL52"/>
    <mergeCell ref="APO52:APP52"/>
    <mergeCell ref="APQ52:APR52"/>
    <mergeCell ref="APS52:APT52"/>
    <mergeCell ref="APU52:APV52"/>
    <mergeCell ref="APW52:APX52"/>
    <mergeCell ref="APY52:APZ52"/>
    <mergeCell ref="APC52:APD52"/>
    <mergeCell ref="APE52:APF52"/>
    <mergeCell ref="APG52:APH52"/>
    <mergeCell ref="API52:APJ52"/>
    <mergeCell ref="APK52:APL52"/>
    <mergeCell ref="APM52:APN52"/>
    <mergeCell ref="AOQ52:AOR52"/>
    <mergeCell ref="AOS52:AOT52"/>
    <mergeCell ref="AOU52:AOV52"/>
    <mergeCell ref="AOW52:AOX52"/>
    <mergeCell ref="AOY52:AOZ52"/>
    <mergeCell ref="APA52:APB52"/>
    <mergeCell ref="AOE52:AOF52"/>
    <mergeCell ref="AOG52:AOH52"/>
    <mergeCell ref="AOI52:AOJ52"/>
    <mergeCell ref="AOK52:AOL52"/>
    <mergeCell ref="AOM52:AON52"/>
    <mergeCell ref="AOO52:AOP52"/>
    <mergeCell ref="ANS52:ANT52"/>
    <mergeCell ref="ANU52:ANV52"/>
    <mergeCell ref="ANW52:ANX52"/>
    <mergeCell ref="ANY52:ANZ52"/>
    <mergeCell ref="AOA52:AOB52"/>
    <mergeCell ref="AOC52:AOD52"/>
    <mergeCell ref="ASU52:ASV52"/>
    <mergeCell ref="ASW52:ASX52"/>
    <mergeCell ref="ASY52:ASZ52"/>
    <mergeCell ref="ATA52:ATB52"/>
    <mergeCell ref="ATC52:ATD52"/>
    <mergeCell ref="ATE52:ATF52"/>
    <mergeCell ref="ASI52:ASJ52"/>
    <mergeCell ref="ASK52:ASL52"/>
    <mergeCell ref="ASM52:ASN52"/>
    <mergeCell ref="ASO52:ASP52"/>
    <mergeCell ref="ASQ52:ASR52"/>
    <mergeCell ref="ASS52:AST52"/>
    <mergeCell ref="ARW52:ARX52"/>
    <mergeCell ref="ARY52:ARZ52"/>
    <mergeCell ref="ASA52:ASB52"/>
    <mergeCell ref="ASC52:ASD52"/>
    <mergeCell ref="ASE52:ASF52"/>
    <mergeCell ref="ASG52:ASH52"/>
    <mergeCell ref="ARK52:ARL52"/>
    <mergeCell ref="ARM52:ARN52"/>
    <mergeCell ref="ARO52:ARP52"/>
    <mergeCell ref="ARQ52:ARR52"/>
    <mergeCell ref="ARS52:ART52"/>
    <mergeCell ref="ARU52:ARV52"/>
    <mergeCell ref="AQY52:AQZ52"/>
    <mergeCell ref="ARA52:ARB52"/>
    <mergeCell ref="ARC52:ARD52"/>
    <mergeCell ref="ARE52:ARF52"/>
    <mergeCell ref="ARG52:ARH52"/>
    <mergeCell ref="ARI52:ARJ52"/>
    <mergeCell ref="AQM52:AQN52"/>
    <mergeCell ref="AQO52:AQP52"/>
    <mergeCell ref="AQQ52:AQR52"/>
    <mergeCell ref="AQS52:AQT52"/>
    <mergeCell ref="AQU52:AQV52"/>
    <mergeCell ref="AQW52:AQX52"/>
    <mergeCell ref="AVO52:AVP52"/>
    <mergeCell ref="AVQ52:AVR52"/>
    <mergeCell ref="AVS52:AVT52"/>
    <mergeCell ref="AVU52:AVV52"/>
    <mergeCell ref="AVW52:AVX52"/>
    <mergeCell ref="AVY52:AVZ52"/>
    <mergeCell ref="AVC52:AVD52"/>
    <mergeCell ref="AVE52:AVF52"/>
    <mergeCell ref="AVG52:AVH52"/>
    <mergeCell ref="AVI52:AVJ52"/>
    <mergeCell ref="AVK52:AVL52"/>
    <mergeCell ref="AVM52:AVN52"/>
    <mergeCell ref="AUQ52:AUR52"/>
    <mergeCell ref="AUS52:AUT52"/>
    <mergeCell ref="AUU52:AUV52"/>
    <mergeCell ref="AUW52:AUX52"/>
    <mergeCell ref="AUY52:AUZ52"/>
    <mergeCell ref="AVA52:AVB52"/>
    <mergeCell ref="AUE52:AUF52"/>
    <mergeCell ref="AUG52:AUH52"/>
    <mergeCell ref="AUI52:AUJ52"/>
    <mergeCell ref="AUK52:AUL52"/>
    <mergeCell ref="AUM52:AUN52"/>
    <mergeCell ref="AUO52:AUP52"/>
    <mergeCell ref="ATS52:ATT52"/>
    <mergeCell ref="ATU52:ATV52"/>
    <mergeCell ref="ATW52:ATX52"/>
    <mergeCell ref="ATY52:ATZ52"/>
    <mergeCell ref="AUA52:AUB52"/>
    <mergeCell ref="AUC52:AUD52"/>
    <mergeCell ref="ATG52:ATH52"/>
    <mergeCell ref="ATI52:ATJ52"/>
    <mergeCell ref="ATK52:ATL52"/>
    <mergeCell ref="ATM52:ATN52"/>
    <mergeCell ref="ATO52:ATP52"/>
    <mergeCell ref="ATQ52:ATR52"/>
    <mergeCell ref="AYI52:AYJ52"/>
    <mergeCell ref="AYK52:AYL52"/>
    <mergeCell ref="AYM52:AYN52"/>
    <mergeCell ref="AYO52:AYP52"/>
    <mergeCell ref="AYQ52:AYR52"/>
    <mergeCell ref="AYS52:AYT52"/>
    <mergeCell ref="AXW52:AXX52"/>
    <mergeCell ref="AXY52:AXZ52"/>
    <mergeCell ref="AYA52:AYB52"/>
    <mergeCell ref="AYC52:AYD52"/>
    <mergeCell ref="AYE52:AYF52"/>
    <mergeCell ref="AYG52:AYH52"/>
    <mergeCell ref="AXK52:AXL52"/>
    <mergeCell ref="AXM52:AXN52"/>
    <mergeCell ref="AXO52:AXP52"/>
    <mergeCell ref="AXQ52:AXR52"/>
    <mergeCell ref="AXS52:AXT52"/>
    <mergeCell ref="AXU52:AXV52"/>
    <mergeCell ref="AWY52:AWZ52"/>
    <mergeCell ref="AXA52:AXB52"/>
    <mergeCell ref="AXC52:AXD52"/>
    <mergeCell ref="AXE52:AXF52"/>
    <mergeCell ref="AXG52:AXH52"/>
    <mergeCell ref="AXI52:AXJ52"/>
    <mergeCell ref="AWM52:AWN52"/>
    <mergeCell ref="AWO52:AWP52"/>
    <mergeCell ref="AWQ52:AWR52"/>
    <mergeCell ref="AWS52:AWT52"/>
    <mergeCell ref="AWU52:AWV52"/>
    <mergeCell ref="AWW52:AWX52"/>
    <mergeCell ref="AWA52:AWB52"/>
    <mergeCell ref="AWC52:AWD52"/>
    <mergeCell ref="AWE52:AWF52"/>
    <mergeCell ref="AWG52:AWH52"/>
    <mergeCell ref="AWI52:AWJ52"/>
    <mergeCell ref="AWK52:AWL52"/>
    <mergeCell ref="BBC52:BBD52"/>
    <mergeCell ref="BBE52:BBF52"/>
    <mergeCell ref="BBG52:BBH52"/>
    <mergeCell ref="BBI52:BBJ52"/>
    <mergeCell ref="BBK52:BBL52"/>
    <mergeCell ref="BBM52:BBN52"/>
    <mergeCell ref="BAQ52:BAR52"/>
    <mergeCell ref="BAS52:BAT52"/>
    <mergeCell ref="BAU52:BAV52"/>
    <mergeCell ref="BAW52:BAX52"/>
    <mergeCell ref="BAY52:BAZ52"/>
    <mergeCell ref="BBA52:BBB52"/>
    <mergeCell ref="BAE52:BAF52"/>
    <mergeCell ref="BAG52:BAH52"/>
    <mergeCell ref="BAI52:BAJ52"/>
    <mergeCell ref="BAK52:BAL52"/>
    <mergeCell ref="BAM52:BAN52"/>
    <mergeCell ref="BAO52:BAP52"/>
    <mergeCell ref="AZS52:AZT52"/>
    <mergeCell ref="AZU52:AZV52"/>
    <mergeCell ref="AZW52:AZX52"/>
    <mergeCell ref="AZY52:AZZ52"/>
    <mergeCell ref="BAA52:BAB52"/>
    <mergeCell ref="BAC52:BAD52"/>
    <mergeCell ref="AZG52:AZH52"/>
    <mergeCell ref="AZI52:AZJ52"/>
    <mergeCell ref="AZK52:AZL52"/>
    <mergeCell ref="AZM52:AZN52"/>
    <mergeCell ref="AZO52:AZP52"/>
    <mergeCell ref="AZQ52:AZR52"/>
    <mergeCell ref="AYU52:AYV52"/>
    <mergeCell ref="AYW52:AYX52"/>
    <mergeCell ref="AYY52:AYZ52"/>
    <mergeCell ref="AZA52:AZB52"/>
    <mergeCell ref="AZC52:AZD52"/>
    <mergeCell ref="AZE52:AZF52"/>
    <mergeCell ref="BDW52:BDX52"/>
    <mergeCell ref="BDY52:BDZ52"/>
    <mergeCell ref="BEA52:BEB52"/>
    <mergeCell ref="BEC52:BED52"/>
    <mergeCell ref="BEE52:BEF52"/>
    <mergeCell ref="BEG52:BEH52"/>
    <mergeCell ref="BDK52:BDL52"/>
    <mergeCell ref="BDM52:BDN52"/>
    <mergeCell ref="BDO52:BDP52"/>
    <mergeCell ref="BDQ52:BDR52"/>
    <mergeCell ref="BDS52:BDT52"/>
    <mergeCell ref="BDU52:BDV52"/>
    <mergeCell ref="BCY52:BCZ52"/>
    <mergeCell ref="BDA52:BDB52"/>
    <mergeCell ref="BDC52:BDD52"/>
    <mergeCell ref="BDE52:BDF52"/>
    <mergeCell ref="BDG52:BDH52"/>
    <mergeCell ref="BDI52:BDJ52"/>
    <mergeCell ref="BCM52:BCN52"/>
    <mergeCell ref="BCO52:BCP52"/>
    <mergeCell ref="BCQ52:BCR52"/>
    <mergeCell ref="BCS52:BCT52"/>
    <mergeCell ref="BCU52:BCV52"/>
    <mergeCell ref="BCW52:BCX52"/>
    <mergeCell ref="BCA52:BCB52"/>
    <mergeCell ref="BCC52:BCD52"/>
    <mergeCell ref="BCE52:BCF52"/>
    <mergeCell ref="BCG52:BCH52"/>
    <mergeCell ref="BCI52:BCJ52"/>
    <mergeCell ref="BCK52:BCL52"/>
    <mergeCell ref="BBO52:BBP52"/>
    <mergeCell ref="BBQ52:BBR52"/>
    <mergeCell ref="BBS52:BBT52"/>
    <mergeCell ref="BBU52:BBV52"/>
    <mergeCell ref="BBW52:BBX52"/>
    <mergeCell ref="BBY52:BBZ52"/>
    <mergeCell ref="BGQ52:BGR52"/>
    <mergeCell ref="BGS52:BGT52"/>
    <mergeCell ref="BGU52:BGV52"/>
    <mergeCell ref="BGW52:BGX52"/>
    <mergeCell ref="BGY52:BGZ52"/>
    <mergeCell ref="BHA52:BHB52"/>
    <mergeCell ref="BGE52:BGF52"/>
    <mergeCell ref="BGG52:BGH52"/>
    <mergeCell ref="BGI52:BGJ52"/>
    <mergeCell ref="BGK52:BGL52"/>
    <mergeCell ref="BGM52:BGN52"/>
    <mergeCell ref="BGO52:BGP52"/>
    <mergeCell ref="BFS52:BFT52"/>
    <mergeCell ref="BFU52:BFV52"/>
    <mergeCell ref="BFW52:BFX52"/>
    <mergeCell ref="BFY52:BFZ52"/>
    <mergeCell ref="BGA52:BGB52"/>
    <mergeCell ref="BGC52:BGD52"/>
    <mergeCell ref="BFG52:BFH52"/>
    <mergeCell ref="BFI52:BFJ52"/>
    <mergeCell ref="BFK52:BFL52"/>
    <mergeCell ref="BFM52:BFN52"/>
    <mergeCell ref="BFO52:BFP52"/>
    <mergeCell ref="BFQ52:BFR52"/>
    <mergeCell ref="BEU52:BEV52"/>
    <mergeCell ref="BEW52:BEX52"/>
    <mergeCell ref="BEY52:BEZ52"/>
    <mergeCell ref="BFA52:BFB52"/>
    <mergeCell ref="BFC52:BFD52"/>
    <mergeCell ref="BFE52:BFF52"/>
    <mergeCell ref="BEI52:BEJ52"/>
    <mergeCell ref="BEK52:BEL52"/>
    <mergeCell ref="BEM52:BEN52"/>
    <mergeCell ref="BEO52:BEP52"/>
    <mergeCell ref="BEQ52:BER52"/>
    <mergeCell ref="BES52:BET52"/>
    <mergeCell ref="BJK52:BJL52"/>
    <mergeCell ref="BJM52:BJN52"/>
    <mergeCell ref="BJO52:BJP52"/>
    <mergeCell ref="BJQ52:BJR52"/>
    <mergeCell ref="BJS52:BJT52"/>
    <mergeCell ref="BJU52:BJV52"/>
    <mergeCell ref="BIY52:BIZ52"/>
    <mergeCell ref="BJA52:BJB52"/>
    <mergeCell ref="BJC52:BJD52"/>
    <mergeCell ref="BJE52:BJF52"/>
    <mergeCell ref="BJG52:BJH52"/>
    <mergeCell ref="BJI52:BJJ52"/>
    <mergeCell ref="BIM52:BIN52"/>
    <mergeCell ref="BIO52:BIP52"/>
    <mergeCell ref="BIQ52:BIR52"/>
    <mergeCell ref="BIS52:BIT52"/>
    <mergeCell ref="BIU52:BIV52"/>
    <mergeCell ref="BIW52:BIX52"/>
    <mergeCell ref="BIA52:BIB52"/>
    <mergeCell ref="BIC52:BID52"/>
    <mergeCell ref="BIE52:BIF52"/>
    <mergeCell ref="BIG52:BIH52"/>
    <mergeCell ref="BII52:BIJ52"/>
    <mergeCell ref="BIK52:BIL52"/>
    <mergeCell ref="BHO52:BHP52"/>
    <mergeCell ref="BHQ52:BHR52"/>
    <mergeCell ref="BHS52:BHT52"/>
    <mergeCell ref="BHU52:BHV52"/>
    <mergeCell ref="BHW52:BHX52"/>
    <mergeCell ref="BHY52:BHZ52"/>
    <mergeCell ref="BHC52:BHD52"/>
    <mergeCell ref="BHE52:BHF52"/>
    <mergeCell ref="BHG52:BHH52"/>
    <mergeCell ref="BHI52:BHJ52"/>
    <mergeCell ref="BHK52:BHL52"/>
    <mergeCell ref="BHM52:BHN52"/>
    <mergeCell ref="BME52:BMF52"/>
    <mergeCell ref="BMG52:BMH52"/>
    <mergeCell ref="BMI52:BMJ52"/>
    <mergeCell ref="BMK52:BML52"/>
    <mergeCell ref="BMM52:BMN52"/>
    <mergeCell ref="BMO52:BMP52"/>
    <mergeCell ref="BLS52:BLT52"/>
    <mergeCell ref="BLU52:BLV52"/>
    <mergeCell ref="BLW52:BLX52"/>
    <mergeCell ref="BLY52:BLZ52"/>
    <mergeCell ref="BMA52:BMB52"/>
    <mergeCell ref="BMC52:BMD52"/>
    <mergeCell ref="BLG52:BLH52"/>
    <mergeCell ref="BLI52:BLJ52"/>
    <mergeCell ref="BLK52:BLL52"/>
    <mergeCell ref="BLM52:BLN52"/>
    <mergeCell ref="BLO52:BLP52"/>
    <mergeCell ref="BLQ52:BLR52"/>
    <mergeCell ref="BKU52:BKV52"/>
    <mergeCell ref="BKW52:BKX52"/>
    <mergeCell ref="BKY52:BKZ52"/>
    <mergeCell ref="BLA52:BLB52"/>
    <mergeCell ref="BLC52:BLD52"/>
    <mergeCell ref="BLE52:BLF52"/>
    <mergeCell ref="BKI52:BKJ52"/>
    <mergeCell ref="BKK52:BKL52"/>
    <mergeCell ref="BKM52:BKN52"/>
    <mergeCell ref="BKO52:BKP52"/>
    <mergeCell ref="BKQ52:BKR52"/>
    <mergeCell ref="BKS52:BKT52"/>
    <mergeCell ref="BJW52:BJX52"/>
    <mergeCell ref="BJY52:BJZ52"/>
    <mergeCell ref="BKA52:BKB52"/>
    <mergeCell ref="BKC52:BKD52"/>
    <mergeCell ref="BKE52:BKF52"/>
    <mergeCell ref="BKG52:BKH52"/>
    <mergeCell ref="BOY52:BOZ52"/>
    <mergeCell ref="BPA52:BPB52"/>
    <mergeCell ref="BPC52:BPD52"/>
    <mergeCell ref="BPE52:BPF52"/>
    <mergeCell ref="BPG52:BPH52"/>
    <mergeCell ref="BPI52:BPJ52"/>
    <mergeCell ref="BOM52:BON52"/>
    <mergeCell ref="BOO52:BOP52"/>
    <mergeCell ref="BOQ52:BOR52"/>
    <mergeCell ref="BOS52:BOT52"/>
    <mergeCell ref="BOU52:BOV52"/>
    <mergeCell ref="BOW52:BOX52"/>
    <mergeCell ref="BOA52:BOB52"/>
    <mergeCell ref="BOC52:BOD52"/>
    <mergeCell ref="BOE52:BOF52"/>
    <mergeCell ref="BOG52:BOH52"/>
    <mergeCell ref="BOI52:BOJ52"/>
    <mergeCell ref="BOK52:BOL52"/>
    <mergeCell ref="BNO52:BNP52"/>
    <mergeCell ref="BNQ52:BNR52"/>
    <mergeCell ref="BNS52:BNT52"/>
    <mergeCell ref="BNU52:BNV52"/>
    <mergeCell ref="BNW52:BNX52"/>
    <mergeCell ref="BNY52:BNZ52"/>
    <mergeCell ref="BNC52:BND52"/>
    <mergeCell ref="BNE52:BNF52"/>
    <mergeCell ref="BNG52:BNH52"/>
    <mergeCell ref="BNI52:BNJ52"/>
    <mergeCell ref="BNK52:BNL52"/>
    <mergeCell ref="BNM52:BNN52"/>
    <mergeCell ref="BMQ52:BMR52"/>
    <mergeCell ref="BMS52:BMT52"/>
    <mergeCell ref="BMU52:BMV52"/>
    <mergeCell ref="BMW52:BMX52"/>
    <mergeCell ref="BMY52:BMZ52"/>
    <mergeCell ref="BNA52:BNB52"/>
    <mergeCell ref="BRS52:BRT52"/>
    <mergeCell ref="BRU52:BRV52"/>
    <mergeCell ref="BRW52:BRX52"/>
    <mergeCell ref="BRY52:BRZ52"/>
    <mergeCell ref="BSA52:BSB52"/>
    <mergeCell ref="BSC52:BSD52"/>
    <mergeCell ref="BRG52:BRH52"/>
    <mergeCell ref="BRI52:BRJ52"/>
    <mergeCell ref="BRK52:BRL52"/>
    <mergeCell ref="BRM52:BRN52"/>
    <mergeCell ref="BRO52:BRP52"/>
    <mergeCell ref="BRQ52:BRR52"/>
    <mergeCell ref="BQU52:BQV52"/>
    <mergeCell ref="BQW52:BQX52"/>
    <mergeCell ref="BQY52:BQZ52"/>
    <mergeCell ref="BRA52:BRB52"/>
    <mergeCell ref="BRC52:BRD52"/>
    <mergeCell ref="BRE52:BRF52"/>
    <mergeCell ref="BQI52:BQJ52"/>
    <mergeCell ref="BQK52:BQL52"/>
    <mergeCell ref="BQM52:BQN52"/>
    <mergeCell ref="BQO52:BQP52"/>
    <mergeCell ref="BQQ52:BQR52"/>
    <mergeCell ref="BQS52:BQT52"/>
    <mergeCell ref="BPW52:BPX52"/>
    <mergeCell ref="BPY52:BPZ52"/>
    <mergeCell ref="BQA52:BQB52"/>
    <mergeCell ref="BQC52:BQD52"/>
    <mergeCell ref="BQE52:BQF52"/>
    <mergeCell ref="BQG52:BQH52"/>
    <mergeCell ref="BPK52:BPL52"/>
    <mergeCell ref="BPM52:BPN52"/>
    <mergeCell ref="BPO52:BPP52"/>
    <mergeCell ref="BPQ52:BPR52"/>
    <mergeCell ref="BPS52:BPT52"/>
    <mergeCell ref="BPU52:BPV52"/>
    <mergeCell ref="BUM52:BUN52"/>
    <mergeCell ref="BUO52:BUP52"/>
    <mergeCell ref="BUQ52:BUR52"/>
    <mergeCell ref="BUS52:BUT52"/>
    <mergeCell ref="BUU52:BUV52"/>
    <mergeCell ref="BUW52:BUX52"/>
    <mergeCell ref="BUA52:BUB52"/>
    <mergeCell ref="BUC52:BUD52"/>
    <mergeCell ref="BUE52:BUF52"/>
    <mergeCell ref="BUG52:BUH52"/>
    <mergeCell ref="BUI52:BUJ52"/>
    <mergeCell ref="BUK52:BUL52"/>
    <mergeCell ref="BTO52:BTP52"/>
    <mergeCell ref="BTQ52:BTR52"/>
    <mergeCell ref="BTS52:BTT52"/>
    <mergeCell ref="BTU52:BTV52"/>
    <mergeCell ref="BTW52:BTX52"/>
    <mergeCell ref="BTY52:BTZ52"/>
    <mergeCell ref="BTC52:BTD52"/>
    <mergeCell ref="BTE52:BTF52"/>
    <mergeCell ref="BTG52:BTH52"/>
    <mergeCell ref="BTI52:BTJ52"/>
    <mergeCell ref="BTK52:BTL52"/>
    <mergeCell ref="BTM52:BTN52"/>
    <mergeCell ref="BSQ52:BSR52"/>
    <mergeCell ref="BSS52:BST52"/>
    <mergeCell ref="BSU52:BSV52"/>
    <mergeCell ref="BSW52:BSX52"/>
    <mergeCell ref="BSY52:BSZ52"/>
    <mergeCell ref="BTA52:BTB52"/>
    <mergeCell ref="BSE52:BSF52"/>
    <mergeCell ref="BSG52:BSH52"/>
    <mergeCell ref="BSI52:BSJ52"/>
    <mergeCell ref="BSK52:BSL52"/>
    <mergeCell ref="BSM52:BSN52"/>
    <mergeCell ref="BSO52:BSP52"/>
    <mergeCell ref="BXG52:BXH52"/>
    <mergeCell ref="BXI52:BXJ52"/>
    <mergeCell ref="BXK52:BXL52"/>
    <mergeCell ref="BXM52:BXN52"/>
    <mergeCell ref="BXO52:BXP52"/>
    <mergeCell ref="BXQ52:BXR52"/>
    <mergeCell ref="BWU52:BWV52"/>
    <mergeCell ref="BWW52:BWX52"/>
    <mergeCell ref="BWY52:BWZ52"/>
    <mergeCell ref="BXA52:BXB52"/>
    <mergeCell ref="BXC52:BXD52"/>
    <mergeCell ref="BXE52:BXF52"/>
    <mergeCell ref="BWI52:BWJ52"/>
    <mergeCell ref="BWK52:BWL52"/>
    <mergeCell ref="BWM52:BWN52"/>
    <mergeCell ref="BWO52:BWP52"/>
    <mergeCell ref="BWQ52:BWR52"/>
    <mergeCell ref="BWS52:BWT52"/>
    <mergeCell ref="BVW52:BVX52"/>
    <mergeCell ref="BVY52:BVZ52"/>
    <mergeCell ref="BWA52:BWB52"/>
    <mergeCell ref="BWC52:BWD52"/>
    <mergeCell ref="BWE52:BWF52"/>
    <mergeCell ref="BWG52:BWH52"/>
    <mergeCell ref="BVK52:BVL52"/>
    <mergeCell ref="BVM52:BVN52"/>
    <mergeCell ref="BVO52:BVP52"/>
    <mergeCell ref="BVQ52:BVR52"/>
    <mergeCell ref="BVS52:BVT52"/>
    <mergeCell ref="BVU52:BVV52"/>
    <mergeCell ref="BUY52:BUZ52"/>
    <mergeCell ref="BVA52:BVB52"/>
    <mergeCell ref="BVC52:BVD52"/>
    <mergeCell ref="BVE52:BVF52"/>
    <mergeCell ref="BVG52:BVH52"/>
    <mergeCell ref="BVI52:BVJ52"/>
    <mergeCell ref="CAA52:CAB52"/>
    <mergeCell ref="CAC52:CAD52"/>
    <mergeCell ref="CAE52:CAF52"/>
    <mergeCell ref="CAG52:CAH52"/>
    <mergeCell ref="CAI52:CAJ52"/>
    <mergeCell ref="CAK52:CAL52"/>
    <mergeCell ref="BZO52:BZP52"/>
    <mergeCell ref="BZQ52:BZR52"/>
    <mergeCell ref="BZS52:BZT52"/>
    <mergeCell ref="BZU52:BZV52"/>
    <mergeCell ref="BZW52:BZX52"/>
    <mergeCell ref="BZY52:BZZ52"/>
    <mergeCell ref="BZC52:BZD52"/>
    <mergeCell ref="BZE52:BZF52"/>
    <mergeCell ref="BZG52:BZH52"/>
    <mergeCell ref="BZI52:BZJ52"/>
    <mergeCell ref="BZK52:BZL52"/>
    <mergeCell ref="BZM52:BZN52"/>
    <mergeCell ref="BYQ52:BYR52"/>
    <mergeCell ref="BYS52:BYT52"/>
    <mergeCell ref="BYU52:BYV52"/>
    <mergeCell ref="BYW52:BYX52"/>
    <mergeCell ref="BYY52:BYZ52"/>
    <mergeCell ref="BZA52:BZB52"/>
    <mergeCell ref="BYE52:BYF52"/>
    <mergeCell ref="BYG52:BYH52"/>
    <mergeCell ref="BYI52:BYJ52"/>
    <mergeCell ref="BYK52:BYL52"/>
    <mergeCell ref="BYM52:BYN52"/>
    <mergeCell ref="BYO52:BYP52"/>
    <mergeCell ref="BXS52:BXT52"/>
    <mergeCell ref="BXU52:BXV52"/>
    <mergeCell ref="BXW52:BXX52"/>
    <mergeCell ref="BXY52:BXZ52"/>
    <mergeCell ref="BYA52:BYB52"/>
    <mergeCell ref="BYC52:BYD52"/>
    <mergeCell ref="CCU52:CCV52"/>
    <mergeCell ref="CCW52:CCX52"/>
    <mergeCell ref="CCY52:CCZ52"/>
    <mergeCell ref="CDA52:CDB52"/>
    <mergeCell ref="CDC52:CDD52"/>
    <mergeCell ref="CDE52:CDF52"/>
    <mergeCell ref="CCI52:CCJ52"/>
    <mergeCell ref="CCK52:CCL52"/>
    <mergeCell ref="CCM52:CCN52"/>
    <mergeCell ref="CCO52:CCP52"/>
    <mergeCell ref="CCQ52:CCR52"/>
    <mergeCell ref="CCS52:CCT52"/>
    <mergeCell ref="CBW52:CBX52"/>
    <mergeCell ref="CBY52:CBZ52"/>
    <mergeCell ref="CCA52:CCB52"/>
    <mergeCell ref="CCC52:CCD52"/>
    <mergeCell ref="CCE52:CCF52"/>
    <mergeCell ref="CCG52:CCH52"/>
    <mergeCell ref="CBK52:CBL52"/>
    <mergeCell ref="CBM52:CBN52"/>
    <mergeCell ref="CBO52:CBP52"/>
    <mergeCell ref="CBQ52:CBR52"/>
    <mergeCell ref="CBS52:CBT52"/>
    <mergeCell ref="CBU52:CBV52"/>
    <mergeCell ref="CAY52:CAZ52"/>
    <mergeCell ref="CBA52:CBB52"/>
    <mergeCell ref="CBC52:CBD52"/>
    <mergeCell ref="CBE52:CBF52"/>
    <mergeCell ref="CBG52:CBH52"/>
    <mergeCell ref="CBI52:CBJ52"/>
    <mergeCell ref="CAM52:CAN52"/>
    <mergeCell ref="CAO52:CAP52"/>
    <mergeCell ref="CAQ52:CAR52"/>
    <mergeCell ref="CAS52:CAT52"/>
    <mergeCell ref="CAU52:CAV52"/>
    <mergeCell ref="CAW52:CAX52"/>
    <mergeCell ref="CFO52:CFP52"/>
    <mergeCell ref="CFQ52:CFR52"/>
    <mergeCell ref="CFS52:CFT52"/>
    <mergeCell ref="CFU52:CFV52"/>
    <mergeCell ref="CFW52:CFX52"/>
    <mergeCell ref="CFY52:CFZ52"/>
    <mergeCell ref="CFC52:CFD52"/>
    <mergeCell ref="CFE52:CFF52"/>
    <mergeCell ref="CFG52:CFH52"/>
    <mergeCell ref="CFI52:CFJ52"/>
    <mergeCell ref="CFK52:CFL52"/>
    <mergeCell ref="CFM52:CFN52"/>
    <mergeCell ref="CEQ52:CER52"/>
    <mergeCell ref="CES52:CET52"/>
    <mergeCell ref="CEU52:CEV52"/>
    <mergeCell ref="CEW52:CEX52"/>
    <mergeCell ref="CEY52:CEZ52"/>
    <mergeCell ref="CFA52:CFB52"/>
    <mergeCell ref="CEE52:CEF52"/>
    <mergeCell ref="CEG52:CEH52"/>
    <mergeCell ref="CEI52:CEJ52"/>
    <mergeCell ref="CEK52:CEL52"/>
    <mergeCell ref="CEM52:CEN52"/>
    <mergeCell ref="CEO52:CEP52"/>
    <mergeCell ref="CDS52:CDT52"/>
    <mergeCell ref="CDU52:CDV52"/>
    <mergeCell ref="CDW52:CDX52"/>
    <mergeCell ref="CDY52:CDZ52"/>
    <mergeCell ref="CEA52:CEB52"/>
    <mergeCell ref="CEC52:CED52"/>
    <mergeCell ref="CDG52:CDH52"/>
    <mergeCell ref="CDI52:CDJ52"/>
    <mergeCell ref="CDK52:CDL52"/>
    <mergeCell ref="CDM52:CDN52"/>
    <mergeCell ref="CDO52:CDP52"/>
    <mergeCell ref="CDQ52:CDR52"/>
    <mergeCell ref="CII52:CIJ52"/>
    <mergeCell ref="CIK52:CIL52"/>
    <mergeCell ref="CIM52:CIN52"/>
    <mergeCell ref="CIO52:CIP52"/>
    <mergeCell ref="CIQ52:CIR52"/>
    <mergeCell ref="CIS52:CIT52"/>
    <mergeCell ref="CHW52:CHX52"/>
    <mergeCell ref="CHY52:CHZ52"/>
    <mergeCell ref="CIA52:CIB52"/>
    <mergeCell ref="CIC52:CID52"/>
    <mergeCell ref="CIE52:CIF52"/>
    <mergeCell ref="CIG52:CIH52"/>
    <mergeCell ref="CHK52:CHL52"/>
    <mergeCell ref="CHM52:CHN52"/>
    <mergeCell ref="CHO52:CHP52"/>
    <mergeCell ref="CHQ52:CHR52"/>
    <mergeCell ref="CHS52:CHT52"/>
    <mergeCell ref="CHU52:CHV52"/>
    <mergeCell ref="CGY52:CGZ52"/>
    <mergeCell ref="CHA52:CHB52"/>
    <mergeCell ref="CHC52:CHD52"/>
    <mergeCell ref="CHE52:CHF52"/>
    <mergeCell ref="CHG52:CHH52"/>
    <mergeCell ref="CHI52:CHJ52"/>
    <mergeCell ref="CGM52:CGN52"/>
    <mergeCell ref="CGO52:CGP52"/>
    <mergeCell ref="CGQ52:CGR52"/>
    <mergeCell ref="CGS52:CGT52"/>
    <mergeCell ref="CGU52:CGV52"/>
    <mergeCell ref="CGW52:CGX52"/>
    <mergeCell ref="CGA52:CGB52"/>
    <mergeCell ref="CGC52:CGD52"/>
    <mergeCell ref="CGE52:CGF52"/>
    <mergeCell ref="CGG52:CGH52"/>
    <mergeCell ref="CGI52:CGJ52"/>
    <mergeCell ref="CGK52:CGL52"/>
    <mergeCell ref="CLC52:CLD52"/>
    <mergeCell ref="CLE52:CLF52"/>
    <mergeCell ref="CLG52:CLH52"/>
    <mergeCell ref="CLI52:CLJ52"/>
    <mergeCell ref="CLK52:CLL52"/>
    <mergeCell ref="CLM52:CLN52"/>
    <mergeCell ref="CKQ52:CKR52"/>
    <mergeCell ref="CKS52:CKT52"/>
    <mergeCell ref="CKU52:CKV52"/>
    <mergeCell ref="CKW52:CKX52"/>
    <mergeCell ref="CKY52:CKZ52"/>
    <mergeCell ref="CLA52:CLB52"/>
    <mergeCell ref="CKE52:CKF52"/>
    <mergeCell ref="CKG52:CKH52"/>
    <mergeCell ref="CKI52:CKJ52"/>
    <mergeCell ref="CKK52:CKL52"/>
    <mergeCell ref="CKM52:CKN52"/>
    <mergeCell ref="CKO52:CKP52"/>
    <mergeCell ref="CJS52:CJT52"/>
    <mergeCell ref="CJU52:CJV52"/>
    <mergeCell ref="CJW52:CJX52"/>
    <mergeCell ref="CJY52:CJZ52"/>
    <mergeCell ref="CKA52:CKB52"/>
    <mergeCell ref="CKC52:CKD52"/>
    <mergeCell ref="CJG52:CJH52"/>
    <mergeCell ref="CJI52:CJJ52"/>
    <mergeCell ref="CJK52:CJL52"/>
    <mergeCell ref="CJM52:CJN52"/>
    <mergeCell ref="CJO52:CJP52"/>
    <mergeCell ref="CJQ52:CJR52"/>
    <mergeCell ref="CIU52:CIV52"/>
    <mergeCell ref="CIW52:CIX52"/>
    <mergeCell ref="CIY52:CIZ52"/>
    <mergeCell ref="CJA52:CJB52"/>
    <mergeCell ref="CJC52:CJD52"/>
    <mergeCell ref="CJE52:CJF52"/>
    <mergeCell ref="CNW52:CNX52"/>
    <mergeCell ref="CNY52:CNZ52"/>
    <mergeCell ref="COA52:COB52"/>
    <mergeCell ref="COC52:COD52"/>
    <mergeCell ref="COE52:COF52"/>
    <mergeCell ref="COG52:COH52"/>
    <mergeCell ref="CNK52:CNL52"/>
    <mergeCell ref="CNM52:CNN52"/>
    <mergeCell ref="CNO52:CNP52"/>
    <mergeCell ref="CNQ52:CNR52"/>
    <mergeCell ref="CNS52:CNT52"/>
    <mergeCell ref="CNU52:CNV52"/>
    <mergeCell ref="CMY52:CMZ52"/>
    <mergeCell ref="CNA52:CNB52"/>
    <mergeCell ref="CNC52:CND52"/>
    <mergeCell ref="CNE52:CNF52"/>
    <mergeCell ref="CNG52:CNH52"/>
    <mergeCell ref="CNI52:CNJ52"/>
    <mergeCell ref="CMM52:CMN52"/>
    <mergeCell ref="CMO52:CMP52"/>
    <mergeCell ref="CMQ52:CMR52"/>
    <mergeCell ref="CMS52:CMT52"/>
    <mergeCell ref="CMU52:CMV52"/>
    <mergeCell ref="CMW52:CMX52"/>
    <mergeCell ref="CMA52:CMB52"/>
    <mergeCell ref="CMC52:CMD52"/>
    <mergeCell ref="CME52:CMF52"/>
    <mergeCell ref="CMG52:CMH52"/>
    <mergeCell ref="CMI52:CMJ52"/>
    <mergeCell ref="CMK52:CML52"/>
    <mergeCell ref="CLO52:CLP52"/>
    <mergeCell ref="CLQ52:CLR52"/>
    <mergeCell ref="CLS52:CLT52"/>
    <mergeCell ref="CLU52:CLV52"/>
    <mergeCell ref="CLW52:CLX52"/>
    <mergeCell ref="CLY52:CLZ52"/>
    <mergeCell ref="CQQ52:CQR52"/>
    <mergeCell ref="CQS52:CQT52"/>
    <mergeCell ref="CQU52:CQV52"/>
    <mergeCell ref="CQW52:CQX52"/>
    <mergeCell ref="CQY52:CQZ52"/>
    <mergeCell ref="CRA52:CRB52"/>
    <mergeCell ref="CQE52:CQF52"/>
    <mergeCell ref="CQG52:CQH52"/>
    <mergeCell ref="CQI52:CQJ52"/>
    <mergeCell ref="CQK52:CQL52"/>
    <mergeCell ref="CQM52:CQN52"/>
    <mergeCell ref="CQO52:CQP52"/>
    <mergeCell ref="CPS52:CPT52"/>
    <mergeCell ref="CPU52:CPV52"/>
    <mergeCell ref="CPW52:CPX52"/>
    <mergeCell ref="CPY52:CPZ52"/>
    <mergeCell ref="CQA52:CQB52"/>
    <mergeCell ref="CQC52:CQD52"/>
    <mergeCell ref="CPG52:CPH52"/>
    <mergeCell ref="CPI52:CPJ52"/>
    <mergeCell ref="CPK52:CPL52"/>
    <mergeCell ref="CPM52:CPN52"/>
    <mergeCell ref="CPO52:CPP52"/>
    <mergeCell ref="CPQ52:CPR52"/>
    <mergeCell ref="COU52:COV52"/>
    <mergeCell ref="COW52:COX52"/>
    <mergeCell ref="COY52:COZ52"/>
    <mergeCell ref="CPA52:CPB52"/>
    <mergeCell ref="CPC52:CPD52"/>
    <mergeCell ref="CPE52:CPF52"/>
    <mergeCell ref="COI52:COJ52"/>
    <mergeCell ref="COK52:COL52"/>
    <mergeCell ref="COM52:CON52"/>
    <mergeCell ref="COO52:COP52"/>
    <mergeCell ref="COQ52:COR52"/>
    <mergeCell ref="COS52:COT52"/>
    <mergeCell ref="CTK52:CTL52"/>
    <mergeCell ref="CTM52:CTN52"/>
    <mergeCell ref="CTO52:CTP52"/>
    <mergeCell ref="CTQ52:CTR52"/>
    <mergeCell ref="CTS52:CTT52"/>
    <mergeCell ref="CTU52:CTV52"/>
    <mergeCell ref="CSY52:CSZ52"/>
    <mergeCell ref="CTA52:CTB52"/>
    <mergeCell ref="CTC52:CTD52"/>
    <mergeCell ref="CTE52:CTF52"/>
    <mergeCell ref="CTG52:CTH52"/>
    <mergeCell ref="CTI52:CTJ52"/>
    <mergeCell ref="CSM52:CSN52"/>
    <mergeCell ref="CSO52:CSP52"/>
    <mergeCell ref="CSQ52:CSR52"/>
    <mergeCell ref="CSS52:CST52"/>
    <mergeCell ref="CSU52:CSV52"/>
    <mergeCell ref="CSW52:CSX52"/>
    <mergeCell ref="CSA52:CSB52"/>
    <mergeCell ref="CSC52:CSD52"/>
    <mergeCell ref="CSE52:CSF52"/>
    <mergeCell ref="CSG52:CSH52"/>
    <mergeCell ref="CSI52:CSJ52"/>
    <mergeCell ref="CSK52:CSL52"/>
    <mergeCell ref="CRO52:CRP52"/>
    <mergeCell ref="CRQ52:CRR52"/>
    <mergeCell ref="CRS52:CRT52"/>
    <mergeCell ref="CRU52:CRV52"/>
    <mergeCell ref="CRW52:CRX52"/>
    <mergeCell ref="CRY52:CRZ52"/>
    <mergeCell ref="CRC52:CRD52"/>
    <mergeCell ref="CRE52:CRF52"/>
    <mergeCell ref="CRG52:CRH52"/>
    <mergeCell ref="CRI52:CRJ52"/>
    <mergeCell ref="CRK52:CRL52"/>
    <mergeCell ref="CRM52:CRN52"/>
    <mergeCell ref="CWE52:CWF52"/>
    <mergeCell ref="CWG52:CWH52"/>
    <mergeCell ref="CWI52:CWJ52"/>
    <mergeCell ref="CWK52:CWL52"/>
    <mergeCell ref="CWM52:CWN52"/>
    <mergeCell ref="CWO52:CWP52"/>
    <mergeCell ref="CVS52:CVT52"/>
    <mergeCell ref="CVU52:CVV52"/>
    <mergeCell ref="CVW52:CVX52"/>
    <mergeCell ref="CVY52:CVZ52"/>
    <mergeCell ref="CWA52:CWB52"/>
    <mergeCell ref="CWC52:CWD52"/>
    <mergeCell ref="CVG52:CVH52"/>
    <mergeCell ref="CVI52:CVJ52"/>
    <mergeCell ref="CVK52:CVL52"/>
    <mergeCell ref="CVM52:CVN52"/>
    <mergeCell ref="CVO52:CVP52"/>
    <mergeCell ref="CVQ52:CVR52"/>
    <mergeCell ref="CUU52:CUV52"/>
    <mergeCell ref="CUW52:CUX52"/>
    <mergeCell ref="CUY52:CUZ52"/>
    <mergeCell ref="CVA52:CVB52"/>
    <mergeCell ref="CVC52:CVD52"/>
    <mergeCell ref="CVE52:CVF52"/>
    <mergeCell ref="CUI52:CUJ52"/>
    <mergeCell ref="CUK52:CUL52"/>
    <mergeCell ref="CUM52:CUN52"/>
    <mergeCell ref="CUO52:CUP52"/>
    <mergeCell ref="CUQ52:CUR52"/>
    <mergeCell ref="CUS52:CUT52"/>
    <mergeCell ref="CTW52:CTX52"/>
    <mergeCell ref="CTY52:CTZ52"/>
    <mergeCell ref="CUA52:CUB52"/>
    <mergeCell ref="CUC52:CUD52"/>
    <mergeCell ref="CUE52:CUF52"/>
    <mergeCell ref="CUG52:CUH52"/>
    <mergeCell ref="CYY52:CYZ52"/>
    <mergeCell ref="CZA52:CZB52"/>
    <mergeCell ref="CZC52:CZD52"/>
    <mergeCell ref="CZE52:CZF52"/>
    <mergeCell ref="CZG52:CZH52"/>
    <mergeCell ref="CZI52:CZJ52"/>
    <mergeCell ref="CYM52:CYN52"/>
    <mergeCell ref="CYO52:CYP52"/>
    <mergeCell ref="CYQ52:CYR52"/>
    <mergeCell ref="CYS52:CYT52"/>
    <mergeCell ref="CYU52:CYV52"/>
    <mergeCell ref="CYW52:CYX52"/>
    <mergeCell ref="CYA52:CYB52"/>
    <mergeCell ref="CYC52:CYD52"/>
    <mergeCell ref="CYE52:CYF52"/>
    <mergeCell ref="CYG52:CYH52"/>
    <mergeCell ref="CYI52:CYJ52"/>
    <mergeCell ref="CYK52:CYL52"/>
    <mergeCell ref="CXO52:CXP52"/>
    <mergeCell ref="CXQ52:CXR52"/>
    <mergeCell ref="CXS52:CXT52"/>
    <mergeCell ref="CXU52:CXV52"/>
    <mergeCell ref="CXW52:CXX52"/>
    <mergeCell ref="CXY52:CXZ52"/>
    <mergeCell ref="CXC52:CXD52"/>
    <mergeCell ref="CXE52:CXF52"/>
    <mergeCell ref="CXG52:CXH52"/>
    <mergeCell ref="CXI52:CXJ52"/>
    <mergeCell ref="CXK52:CXL52"/>
    <mergeCell ref="CXM52:CXN52"/>
    <mergeCell ref="CWQ52:CWR52"/>
    <mergeCell ref="CWS52:CWT52"/>
    <mergeCell ref="CWU52:CWV52"/>
    <mergeCell ref="CWW52:CWX52"/>
    <mergeCell ref="CWY52:CWZ52"/>
    <mergeCell ref="CXA52:CXB52"/>
    <mergeCell ref="DBS52:DBT52"/>
    <mergeCell ref="DBU52:DBV52"/>
    <mergeCell ref="DBW52:DBX52"/>
    <mergeCell ref="DBY52:DBZ52"/>
    <mergeCell ref="DCA52:DCB52"/>
    <mergeCell ref="DCC52:DCD52"/>
    <mergeCell ref="DBG52:DBH52"/>
    <mergeCell ref="DBI52:DBJ52"/>
    <mergeCell ref="DBK52:DBL52"/>
    <mergeCell ref="DBM52:DBN52"/>
    <mergeCell ref="DBO52:DBP52"/>
    <mergeCell ref="DBQ52:DBR52"/>
    <mergeCell ref="DAU52:DAV52"/>
    <mergeCell ref="DAW52:DAX52"/>
    <mergeCell ref="DAY52:DAZ52"/>
    <mergeCell ref="DBA52:DBB52"/>
    <mergeCell ref="DBC52:DBD52"/>
    <mergeCell ref="DBE52:DBF52"/>
    <mergeCell ref="DAI52:DAJ52"/>
    <mergeCell ref="DAK52:DAL52"/>
    <mergeCell ref="DAM52:DAN52"/>
    <mergeCell ref="DAO52:DAP52"/>
    <mergeCell ref="DAQ52:DAR52"/>
    <mergeCell ref="DAS52:DAT52"/>
    <mergeCell ref="CZW52:CZX52"/>
    <mergeCell ref="CZY52:CZZ52"/>
    <mergeCell ref="DAA52:DAB52"/>
    <mergeCell ref="DAC52:DAD52"/>
    <mergeCell ref="DAE52:DAF52"/>
    <mergeCell ref="DAG52:DAH52"/>
    <mergeCell ref="CZK52:CZL52"/>
    <mergeCell ref="CZM52:CZN52"/>
    <mergeCell ref="CZO52:CZP52"/>
    <mergeCell ref="CZQ52:CZR52"/>
    <mergeCell ref="CZS52:CZT52"/>
    <mergeCell ref="CZU52:CZV52"/>
    <mergeCell ref="DEM52:DEN52"/>
    <mergeCell ref="DEO52:DEP52"/>
    <mergeCell ref="DEQ52:DER52"/>
    <mergeCell ref="DES52:DET52"/>
    <mergeCell ref="DEU52:DEV52"/>
    <mergeCell ref="DEW52:DEX52"/>
    <mergeCell ref="DEA52:DEB52"/>
    <mergeCell ref="DEC52:DED52"/>
    <mergeCell ref="DEE52:DEF52"/>
    <mergeCell ref="DEG52:DEH52"/>
    <mergeCell ref="DEI52:DEJ52"/>
    <mergeCell ref="DEK52:DEL52"/>
    <mergeCell ref="DDO52:DDP52"/>
    <mergeCell ref="DDQ52:DDR52"/>
    <mergeCell ref="DDS52:DDT52"/>
    <mergeCell ref="DDU52:DDV52"/>
    <mergeCell ref="DDW52:DDX52"/>
    <mergeCell ref="DDY52:DDZ52"/>
    <mergeCell ref="DDC52:DDD52"/>
    <mergeCell ref="DDE52:DDF52"/>
    <mergeCell ref="DDG52:DDH52"/>
    <mergeCell ref="DDI52:DDJ52"/>
    <mergeCell ref="DDK52:DDL52"/>
    <mergeCell ref="DDM52:DDN52"/>
    <mergeCell ref="DCQ52:DCR52"/>
    <mergeCell ref="DCS52:DCT52"/>
    <mergeCell ref="DCU52:DCV52"/>
    <mergeCell ref="DCW52:DCX52"/>
    <mergeCell ref="DCY52:DCZ52"/>
    <mergeCell ref="DDA52:DDB52"/>
    <mergeCell ref="DCE52:DCF52"/>
    <mergeCell ref="DCG52:DCH52"/>
    <mergeCell ref="DCI52:DCJ52"/>
    <mergeCell ref="DCK52:DCL52"/>
    <mergeCell ref="DCM52:DCN52"/>
    <mergeCell ref="DCO52:DCP52"/>
    <mergeCell ref="DHG52:DHH52"/>
    <mergeCell ref="DHI52:DHJ52"/>
    <mergeCell ref="DHK52:DHL52"/>
    <mergeCell ref="DHM52:DHN52"/>
    <mergeCell ref="DHO52:DHP52"/>
    <mergeCell ref="DHQ52:DHR52"/>
    <mergeCell ref="DGU52:DGV52"/>
    <mergeCell ref="DGW52:DGX52"/>
    <mergeCell ref="DGY52:DGZ52"/>
    <mergeCell ref="DHA52:DHB52"/>
    <mergeCell ref="DHC52:DHD52"/>
    <mergeCell ref="DHE52:DHF52"/>
    <mergeCell ref="DGI52:DGJ52"/>
    <mergeCell ref="DGK52:DGL52"/>
    <mergeCell ref="DGM52:DGN52"/>
    <mergeCell ref="DGO52:DGP52"/>
    <mergeCell ref="DGQ52:DGR52"/>
    <mergeCell ref="DGS52:DGT52"/>
    <mergeCell ref="DFW52:DFX52"/>
    <mergeCell ref="DFY52:DFZ52"/>
    <mergeCell ref="DGA52:DGB52"/>
    <mergeCell ref="DGC52:DGD52"/>
    <mergeCell ref="DGE52:DGF52"/>
    <mergeCell ref="DGG52:DGH52"/>
    <mergeCell ref="DFK52:DFL52"/>
    <mergeCell ref="DFM52:DFN52"/>
    <mergeCell ref="DFO52:DFP52"/>
    <mergeCell ref="DFQ52:DFR52"/>
    <mergeCell ref="DFS52:DFT52"/>
    <mergeCell ref="DFU52:DFV52"/>
    <mergeCell ref="DEY52:DEZ52"/>
    <mergeCell ref="DFA52:DFB52"/>
    <mergeCell ref="DFC52:DFD52"/>
    <mergeCell ref="DFE52:DFF52"/>
    <mergeCell ref="DFG52:DFH52"/>
    <mergeCell ref="DFI52:DFJ52"/>
    <mergeCell ref="DKA52:DKB52"/>
    <mergeCell ref="DKC52:DKD52"/>
    <mergeCell ref="DKE52:DKF52"/>
    <mergeCell ref="DKG52:DKH52"/>
    <mergeCell ref="DKI52:DKJ52"/>
    <mergeCell ref="DKK52:DKL52"/>
    <mergeCell ref="DJO52:DJP52"/>
    <mergeCell ref="DJQ52:DJR52"/>
    <mergeCell ref="DJS52:DJT52"/>
    <mergeCell ref="DJU52:DJV52"/>
    <mergeCell ref="DJW52:DJX52"/>
    <mergeCell ref="DJY52:DJZ52"/>
    <mergeCell ref="DJC52:DJD52"/>
    <mergeCell ref="DJE52:DJF52"/>
    <mergeCell ref="DJG52:DJH52"/>
    <mergeCell ref="DJI52:DJJ52"/>
    <mergeCell ref="DJK52:DJL52"/>
    <mergeCell ref="DJM52:DJN52"/>
    <mergeCell ref="DIQ52:DIR52"/>
    <mergeCell ref="DIS52:DIT52"/>
    <mergeCell ref="DIU52:DIV52"/>
    <mergeCell ref="DIW52:DIX52"/>
    <mergeCell ref="DIY52:DIZ52"/>
    <mergeCell ref="DJA52:DJB52"/>
    <mergeCell ref="DIE52:DIF52"/>
    <mergeCell ref="DIG52:DIH52"/>
    <mergeCell ref="DII52:DIJ52"/>
    <mergeCell ref="DIK52:DIL52"/>
    <mergeCell ref="DIM52:DIN52"/>
    <mergeCell ref="DIO52:DIP52"/>
    <mergeCell ref="DHS52:DHT52"/>
    <mergeCell ref="DHU52:DHV52"/>
    <mergeCell ref="DHW52:DHX52"/>
    <mergeCell ref="DHY52:DHZ52"/>
    <mergeCell ref="DIA52:DIB52"/>
    <mergeCell ref="DIC52:DID52"/>
    <mergeCell ref="DMU52:DMV52"/>
    <mergeCell ref="DMW52:DMX52"/>
    <mergeCell ref="DMY52:DMZ52"/>
    <mergeCell ref="DNA52:DNB52"/>
    <mergeCell ref="DNC52:DND52"/>
    <mergeCell ref="DNE52:DNF52"/>
    <mergeCell ref="DMI52:DMJ52"/>
    <mergeCell ref="DMK52:DML52"/>
    <mergeCell ref="DMM52:DMN52"/>
    <mergeCell ref="DMO52:DMP52"/>
    <mergeCell ref="DMQ52:DMR52"/>
    <mergeCell ref="DMS52:DMT52"/>
    <mergeCell ref="DLW52:DLX52"/>
    <mergeCell ref="DLY52:DLZ52"/>
    <mergeCell ref="DMA52:DMB52"/>
    <mergeCell ref="DMC52:DMD52"/>
    <mergeCell ref="DME52:DMF52"/>
    <mergeCell ref="DMG52:DMH52"/>
    <mergeCell ref="DLK52:DLL52"/>
    <mergeCell ref="DLM52:DLN52"/>
    <mergeCell ref="DLO52:DLP52"/>
    <mergeCell ref="DLQ52:DLR52"/>
    <mergeCell ref="DLS52:DLT52"/>
    <mergeCell ref="DLU52:DLV52"/>
    <mergeCell ref="DKY52:DKZ52"/>
    <mergeCell ref="DLA52:DLB52"/>
    <mergeCell ref="DLC52:DLD52"/>
    <mergeCell ref="DLE52:DLF52"/>
    <mergeCell ref="DLG52:DLH52"/>
    <mergeCell ref="DLI52:DLJ52"/>
    <mergeCell ref="DKM52:DKN52"/>
    <mergeCell ref="DKO52:DKP52"/>
    <mergeCell ref="DKQ52:DKR52"/>
    <mergeCell ref="DKS52:DKT52"/>
    <mergeCell ref="DKU52:DKV52"/>
    <mergeCell ref="DKW52:DKX52"/>
    <mergeCell ref="DPO52:DPP52"/>
    <mergeCell ref="DPQ52:DPR52"/>
    <mergeCell ref="DPS52:DPT52"/>
    <mergeCell ref="DPU52:DPV52"/>
    <mergeCell ref="DPW52:DPX52"/>
    <mergeCell ref="DPY52:DPZ52"/>
    <mergeCell ref="DPC52:DPD52"/>
    <mergeCell ref="DPE52:DPF52"/>
    <mergeCell ref="DPG52:DPH52"/>
    <mergeCell ref="DPI52:DPJ52"/>
    <mergeCell ref="DPK52:DPL52"/>
    <mergeCell ref="DPM52:DPN52"/>
    <mergeCell ref="DOQ52:DOR52"/>
    <mergeCell ref="DOS52:DOT52"/>
    <mergeCell ref="DOU52:DOV52"/>
    <mergeCell ref="DOW52:DOX52"/>
    <mergeCell ref="DOY52:DOZ52"/>
    <mergeCell ref="DPA52:DPB52"/>
    <mergeCell ref="DOE52:DOF52"/>
    <mergeCell ref="DOG52:DOH52"/>
    <mergeCell ref="DOI52:DOJ52"/>
    <mergeCell ref="DOK52:DOL52"/>
    <mergeCell ref="DOM52:DON52"/>
    <mergeCell ref="DOO52:DOP52"/>
    <mergeCell ref="DNS52:DNT52"/>
    <mergeCell ref="DNU52:DNV52"/>
    <mergeCell ref="DNW52:DNX52"/>
    <mergeCell ref="DNY52:DNZ52"/>
    <mergeCell ref="DOA52:DOB52"/>
    <mergeCell ref="DOC52:DOD52"/>
    <mergeCell ref="DNG52:DNH52"/>
    <mergeCell ref="DNI52:DNJ52"/>
    <mergeCell ref="DNK52:DNL52"/>
    <mergeCell ref="DNM52:DNN52"/>
    <mergeCell ref="DNO52:DNP52"/>
    <mergeCell ref="DNQ52:DNR52"/>
    <mergeCell ref="DSI52:DSJ52"/>
    <mergeCell ref="DSK52:DSL52"/>
    <mergeCell ref="DSM52:DSN52"/>
    <mergeCell ref="DSO52:DSP52"/>
    <mergeCell ref="DSQ52:DSR52"/>
    <mergeCell ref="DSS52:DST52"/>
    <mergeCell ref="DRW52:DRX52"/>
    <mergeCell ref="DRY52:DRZ52"/>
    <mergeCell ref="DSA52:DSB52"/>
    <mergeCell ref="DSC52:DSD52"/>
    <mergeCell ref="DSE52:DSF52"/>
    <mergeCell ref="DSG52:DSH52"/>
    <mergeCell ref="DRK52:DRL52"/>
    <mergeCell ref="DRM52:DRN52"/>
    <mergeCell ref="DRO52:DRP52"/>
    <mergeCell ref="DRQ52:DRR52"/>
    <mergeCell ref="DRS52:DRT52"/>
    <mergeCell ref="DRU52:DRV52"/>
    <mergeCell ref="DQY52:DQZ52"/>
    <mergeCell ref="DRA52:DRB52"/>
    <mergeCell ref="DRC52:DRD52"/>
    <mergeCell ref="DRE52:DRF52"/>
    <mergeCell ref="DRG52:DRH52"/>
    <mergeCell ref="DRI52:DRJ52"/>
    <mergeCell ref="DQM52:DQN52"/>
    <mergeCell ref="DQO52:DQP52"/>
    <mergeCell ref="DQQ52:DQR52"/>
    <mergeCell ref="DQS52:DQT52"/>
    <mergeCell ref="DQU52:DQV52"/>
    <mergeCell ref="DQW52:DQX52"/>
    <mergeCell ref="DQA52:DQB52"/>
    <mergeCell ref="DQC52:DQD52"/>
    <mergeCell ref="DQE52:DQF52"/>
    <mergeCell ref="DQG52:DQH52"/>
    <mergeCell ref="DQI52:DQJ52"/>
    <mergeCell ref="DQK52:DQL52"/>
    <mergeCell ref="DVC52:DVD52"/>
    <mergeCell ref="DVE52:DVF52"/>
    <mergeCell ref="DVG52:DVH52"/>
    <mergeCell ref="DVI52:DVJ52"/>
    <mergeCell ref="DVK52:DVL52"/>
    <mergeCell ref="DVM52:DVN52"/>
    <mergeCell ref="DUQ52:DUR52"/>
    <mergeCell ref="DUS52:DUT52"/>
    <mergeCell ref="DUU52:DUV52"/>
    <mergeCell ref="DUW52:DUX52"/>
    <mergeCell ref="DUY52:DUZ52"/>
    <mergeCell ref="DVA52:DVB52"/>
    <mergeCell ref="DUE52:DUF52"/>
    <mergeCell ref="DUG52:DUH52"/>
    <mergeCell ref="DUI52:DUJ52"/>
    <mergeCell ref="DUK52:DUL52"/>
    <mergeCell ref="DUM52:DUN52"/>
    <mergeCell ref="DUO52:DUP52"/>
    <mergeCell ref="DTS52:DTT52"/>
    <mergeCell ref="DTU52:DTV52"/>
    <mergeCell ref="DTW52:DTX52"/>
    <mergeCell ref="DTY52:DTZ52"/>
    <mergeCell ref="DUA52:DUB52"/>
    <mergeCell ref="DUC52:DUD52"/>
    <mergeCell ref="DTG52:DTH52"/>
    <mergeCell ref="DTI52:DTJ52"/>
    <mergeCell ref="DTK52:DTL52"/>
    <mergeCell ref="DTM52:DTN52"/>
    <mergeCell ref="DTO52:DTP52"/>
    <mergeCell ref="DTQ52:DTR52"/>
    <mergeCell ref="DSU52:DSV52"/>
    <mergeCell ref="DSW52:DSX52"/>
    <mergeCell ref="DSY52:DSZ52"/>
    <mergeCell ref="DTA52:DTB52"/>
    <mergeCell ref="DTC52:DTD52"/>
    <mergeCell ref="DTE52:DTF52"/>
    <mergeCell ref="DXW52:DXX52"/>
    <mergeCell ref="DXY52:DXZ52"/>
    <mergeCell ref="DYA52:DYB52"/>
    <mergeCell ref="DYC52:DYD52"/>
    <mergeCell ref="DYE52:DYF52"/>
    <mergeCell ref="DYG52:DYH52"/>
    <mergeCell ref="DXK52:DXL52"/>
    <mergeCell ref="DXM52:DXN52"/>
    <mergeCell ref="DXO52:DXP52"/>
    <mergeCell ref="DXQ52:DXR52"/>
    <mergeCell ref="DXS52:DXT52"/>
    <mergeCell ref="DXU52:DXV52"/>
    <mergeCell ref="DWY52:DWZ52"/>
    <mergeCell ref="DXA52:DXB52"/>
    <mergeCell ref="DXC52:DXD52"/>
    <mergeCell ref="DXE52:DXF52"/>
    <mergeCell ref="DXG52:DXH52"/>
    <mergeCell ref="DXI52:DXJ52"/>
    <mergeCell ref="DWM52:DWN52"/>
    <mergeCell ref="DWO52:DWP52"/>
    <mergeCell ref="DWQ52:DWR52"/>
    <mergeCell ref="DWS52:DWT52"/>
    <mergeCell ref="DWU52:DWV52"/>
    <mergeCell ref="DWW52:DWX52"/>
    <mergeCell ref="DWA52:DWB52"/>
    <mergeCell ref="DWC52:DWD52"/>
    <mergeCell ref="DWE52:DWF52"/>
    <mergeCell ref="DWG52:DWH52"/>
    <mergeCell ref="DWI52:DWJ52"/>
    <mergeCell ref="DWK52:DWL52"/>
    <mergeCell ref="DVO52:DVP52"/>
    <mergeCell ref="DVQ52:DVR52"/>
    <mergeCell ref="DVS52:DVT52"/>
    <mergeCell ref="DVU52:DVV52"/>
    <mergeCell ref="DVW52:DVX52"/>
    <mergeCell ref="DVY52:DVZ52"/>
    <mergeCell ref="EAQ52:EAR52"/>
    <mergeCell ref="EAS52:EAT52"/>
    <mergeCell ref="EAU52:EAV52"/>
    <mergeCell ref="EAW52:EAX52"/>
    <mergeCell ref="EAY52:EAZ52"/>
    <mergeCell ref="EBA52:EBB52"/>
    <mergeCell ref="EAE52:EAF52"/>
    <mergeCell ref="EAG52:EAH52"/>
    <mergeCell ref="EAI52:EAJ52"/>
    <mergeCell ref="EAK52:EAL52"/>
    <mergeCell ref="EAM52:EAN52"/>
    <mergeCell ref="EAO52:EAP52"/>
    <mergeCell ref="DZS52:DZT52"/>
    <mergeCell ref="DZU52:DZV52"/>
    <mergeCell ref="DZW52:DZX52"/>
    <mergeCell ref="DZY52:DZZ52"/>
    <mergeCell ref="EAA52:EAB52"/>
    <mergeCell ref="EAC52:EAD52"/>
    <mergeCell ref="DZG52:DZH52"/>
    <mergeCell ref="DZI52:DZJ52"/>
    <mergeCell ref="DZK52:DZL52"/>
    <mergeCell ref="DZM52:DZN52"/>
    <mergeCell ref="DZO52:DZP52"/>
    <mergeCell ref="DZQ52:DZR52"/>
    <mergeCell ref="DYU52:DYV52"/>
    <mergeCell ref="DYW52:DYX52"/>
    <mergeCell ref="DYY52:DYZ52"/>
    <mergeCell ref="DZA52:DZB52"/>
    <mergeCell ref="DZC52:DZD52"/>
    <mergeCell ref="DZE52:DZF52"/>
    <mergeCell ref="DYI52:DYJ52"/>
    <mergeCell ref="DYK52:DYL52"/>
    <mergeCell ref="DYM52:DYN52"/>
    <mergeCell ref="DYO52:DYP52"/>
    <mergeCell ref="DYQ52:DYR52"/>
    <mergeCell ref="DYS52:DYT52"/>
    <mergeCell ref="EDK52:EDL52"/>
    <mergeCell ref="EDM52:EDN52"/>
    <mergeCell ref="EDO52:EDP52"/>
    <mergeCell ref="EDQ52:EDR52"/>
    <mergeCell ref="EDS52:EDT52"/>
    <mergeCell ref="EDU52:EDV52"/>
    <mergeCell ref="ECY52:ECZ52"/>
    <mergeCell ref="EDA52:EDB52"/>
    <mergeCell ref="EDC52:EDD52"/>
    <mergeCell ref="EDE52:EDF52"/>
    <mergeCell ref="EDG52:EDH52"/>
    <mergeCell ref="EDI52:EDJ52"/>
    <mergeCell ref="ECM52:ECN52"/>
    <mergeCell ref="ECO52:ECP52"/>
    <mergeCell ref="ECQ52:ECR52"/>
    <mergeCell ref="ECS52:ECT52"/>
    <mergeCell ref="ECU52:ECV52"/>
    <mergeCell ref="ECW52:ECX52"/>
    <mergeCell ref="ECA52:ECB52"/>
    <mergeCell ref="ECC52:ECD52"/>
    <mergeCell ref="ECE52:ECF52"/>
    <mergeCell ref="ECG52:ECH52"/>
    <mergeCell ref="ECI52:ECJ52"/>
    <mergeCell ref="ECK52:ECL52"/>
    <mergeCell ref="EBO52:EBP52"/>
    <mergeCell ref="EBQ52:EBR52"/>
    <mergeCell ref="EBS52:EBT52"/>
    <mergeCell ref="EBU52:EBV52"/>
    <mergeCell ref="EBW52:EBX52"/>
    <mergeCell ref="EBY52:EBZ52"/>
    <mergeCell ref="EBC52:EBD52"/>
    <mergeCell ref="EBE52:EBF52"/>
    <mergeCell ref="EBG52:EBH52"/>
    <mergeCell ref="EBI52:EBJ52"/>
    <mergeCell ref="EBK52:EBL52"/>
    <mergeCell ref="EBM52:EBN52"/>
    <mergeCell ref="EGE52:EGF52"/>
    <mergeCell ref="EGG52:EGH52"/>
    <mergeCell ref="EGI52:EGJ52"/>
    <mergeCell ref="EGK52:EGL52"/>
    <mergeCell ref="EGM52:EGN52"/>
    <mergeCell ref="EGO52:EGP52"/>
    <mergeCell ref="EFS52:EFT52"/>
    <mergeCell ref="EFU52:EFV52"/>
    <mergeCell ref="EFW52:EFX52"/>
    <mergeCell ref="EFY52:EFZ52"/>
    <mergeCell ref="EGA52:EGB52"/>
    <mergeCell ref="EGC52:EGD52"/>
    <mergeCell ref="EFG52:EFH52"/>
    <mergeCell ref="EFI52:EFJ52"/>
    <mergeCell ref="EFK52:EFL52"/>
    <mergeCell ref="EFM52:EFN52"/>
    <mergeCell ref="EFO52:EFP52"/>
    <mergeCell ref="EFQ52:EFR52"/>
    <mergeCell ref="EEU52:EEV52"/>
    <mergeCell ref="EEW52:EEX52"/>
    <mergeCell ref="EEY52:EEZ52"/>
    <mergeCell ref="EFA52:EFB52"/>
    <mergeCell ref="EFC52:EFD52"/>
    <mergeCell ref="EFE52:EFF52"/>
    <mergeCell ref="EEI52:EEJ52"/>
    <mergeCell ref="EEK52:EEL52"/>
    <mergeCell ref="EEM52:EEN52"/>
    <mergeCell ref="EEO52:EEP52"/>
    <mergeCell ref="EEQ52:EER52"/>
    <mergeCell ref="EES52:EET52"/>
    <mergeCell ref="EDW52:EDX52"/>
    <mergeCell ref="EDY52:EDZ52"/>
    <mergeCell ref="EEA52:EEB52"/>
    <mergeCell ref="EEC52:EED52"/>
    <mergeCell ref="EEE52:EEF52"/>
    <mergeCell ref="EEG52:EEH52"/>
    <mergeCell ref="EIY52:EIZ52"/>
    <mergeCell ref="EJA52:EJB52"/>
    <mergeCell ref="EJC52:EJD52"/>
    <mergeCell ref="EJE52:EJF52"/>
    <mergeCell ref="EJG52:EJH52"/>
    <mergeCell ref="EJI52:EJJ52"/>
    <mergeCell ref="EIM52:EIN52"/>
    <mergeCell ref="EIO52:EIP52"/>
    <mergeCell ref="EIQ52:EIR52"/>
    <mergeCell ref="EIS52:EIT52"/>
    <mergeCell ref="EIU52:EIV52"/>
    <mergeCell ref="EIW52:EIX52"/>
    <mergeCell ref="EIA52:EIB52"/>
    <mergeCell ref="EIC52:EID52"/>
    <mergeCell ref="EIE52:EIF52"/>
    <mergeCell ref="EIG52:EIH52"/>
    <mergeCell ref="EII52:EIJ52"/>
    <mergeCell ref="EIK52:EIL52"/>
    <mergeCell ref="EHO52:EHP52"/>
    <mergeCell ref="EHQ52:EHR52"/>
    <mergeCell ref="EHS52:EHT52"/>
    <mergeCell ref="EHU52:EHV52"/>
    <mergeCell ref="EHW52:EHX52"/>
    <mergeCell ref="EHY52:EHZ52"/>
    <mergeCell ref="EHC52:EHD52"/>
    <mergeCell ref="EHE52:EHF52"/>
    <mergeCell ref="EHG52:EHH52"/>
    <mergeCell ref="EHI52:EHJ52"/>
    <mergeCell ref="EHK52:EHL52"/>
    <mergeCell ref="EHM52:EHN52"/>
    <mergeCell ref="EGQ52:EGR52"/>
    <mergeCell ref="EGS52:EGT52"/>
    <mergeCell ref="EGU52:EGV52"/>
    <mergeCell ref="EGW52:EGX52"/>
    <mergeCell ref="EGY52:EGZ52"/>
    <mergeCell ref="EHA52:EHB52"/>
    <mergeCell ref="ELS52:ELT52"/>
    <mergeCell ref="ELU52:ELV52"/>
    <mergeCell ref="ELW52:ELX52"/>
    <mergeCell ref="ELY52:ELZ52"/>
    <mergeCell ref="EMA52:EMB52"/>
    <mergeCell ref="EMC52:EMD52"/>
    <mergeCell ref="ELG52:ELH52"/>
    <mergeCell ref="ELI52:ELJ52"/>
    <mergeCell ref="ELK52:ELL52"/>
    <mergeCell ref="ELM52:ELN52"/>
    <mergeCell ref="ELO52:ELP52"/>
    <mergeCell ref="ELQ52:ELR52"/>
    <mergeCell ref="EKU52:EKV52"/>
    <mergeCell ref="EKW52:EKX52"/>
    <mergeCell ref="EKY52:EKZ52"/>
    <mergeCell ref="ELA52:ELB52"/>
    <mergeCell ref="ELC52:ELD52"/>
    <mergeCell ref="ELE52:ELF52"/>
    <mergeCell ref="EKI52:EKJ52"/>
    <mergeCell ref="EKK52:EKL52"/>
    <mergeCell ref="EKM52:EKN52"/>
    <mergeCell ref="EKO52:EKP52"/>
    <mergeCell ref="EKQ52:EKR52"/>
    <mergeCell ref="EKS52:EKT52"/>
    <mergeCell ref="EJW52:EJX52"/>
    <mergeCell ref="EJY52:EJZ52"/>
    <mergeCell ref="EKA52:EKB52"/>
    <mergeCell ref="EKC52:EKD52"/>
    <mergeCell ref="EKE52:EKF52"/>
    <mergeCell ref="EKG52:EKH52"/>
    <mergeCell ref="EJK52:EJL52"/>
    <mergeCell ref="EJM52:EJN52"/>
    <mergeCell ref="EJO52:EJP52"/>
    <mergeCell ref="EJQ52:EJR52"/>
    <mergeCell ref="EJS52:EJT52"/>
    <mergeCell ref="EJU52:EJV52"/>
    <mergeCell ref="EOM52:EON52"/>
    <mergeCell ref="EOO52:EOP52"/>
    <mergeCell ref="EOQ52:EOR52"/>
    <mergeCell ref="EOS52:EOT52"/>
    <mergeCell ref="EOU52:EOV52"/>
    <mergeCell ref="EOW52:EOX52"/>
    <mergeCell ref="EOA52:EOB52"/>
    <mergeCell ref="EOC52:EOD52"/>
    <mergeCell ref="EOE52:EOF52"/>
    <mergeCell ref="EOG52:EOH52"/>
    <mergeCell ref="EOI52:EOJ52"/>
    <mergeCell ref="EOK52:EOL52"/>
    <mergeCell ref="ENO52:ENP52"/>
    <mergeCell ref="ENQ52:ENR52"/>
    <mergeCell ref="ENS52:ENT52"/>
    <mergeCell ref="ENU52:ENV52"/>
    <mergeCell ref="ENW52:ENX52"/>
    <mergeCell ref="ENY52:ENZ52"/>
    <mergeCell ref="ENC52:END52"/>
    <mergeCell ref="ENE52:ENF52"/>
    <mergeCell ref="ENG52:ENH52"/>
    <mergeCell ref="ENI52:ENJ52"/>
    <mergeCell ref="ENK52:ENL52"/>
    <mergeCell ref="ENM52:ENN52"/>
    <mergeCell ref="EMQ52:EMR52"/>
    <mergeCell ref="EMS52:EMT52"/>
    <mergeCell ref="EMU52:EMV52"/>
    <mergeCell ref="EMW52:EMX52"/>
    <mergeCell ref="EMY52:EMZ52"/>
    <mergeCell ref="ENA52:ENB52"/>
    <mergeCell ref="EME52:EMF52"/>
    <mergeCell ref="EMG52:EMH52"/>
    <mergeCell ref="EMI52:EMJ52"/>
    <mergeCell ref="EMK52:EML52"/>
    <mergeCell ref="EMM52:EMN52"/>
    <mergeCell ref="EMO52:EMP52"/>
    <mergeCell ref="ERG52:ERH52"/>
    <mergeCell ref="ERI52:ERJ52"/>
    <mergeCell ref="ERK52:ERL52"/>
    <mergeCell ref="ERM52:ERN52"/>
    <mergeCell ref="ERO52:ERP52"/>
    <mergeCell ref="ERQ52:ERR52"/>
    <mergeCell ref="EQU52:EQV52"/>
    <mergeCell ref="EQW52:EQX52"/>
    <mergeCell ref="EQY52:EQZ52"/>
    <mergeCell ref="ERA52:ERB52"/>
    <mergeCell ref="ERC52:ERD52"/>
    <mergeCell ref="ERE52:ERF52"/>
    <mergeCell ref="EQI52:EQJ52"/>
    <mergeCell ref="EQK52:EQL52"/>
    <mergeCell ref="EQM52:EQN52"/>
    <mergeCell ref="EQO52:EQP52"/>
    <mergeCell ref="EQQ52:EQR52"/>
    <mergeCell ref="EQS52:EQT52"/>
    <mergeCell ref="EPW52:EPX52"/>
    <mergeCell ref="EPY52:EPZ52"/>
    <mergeCell ref="EQA52:EQB52"/>
    <mergeCell ref="EQC52:EQD52"/>
    <mergeCell ref="EQE52:EQF52"/>
    <mergeCell ref="EQG52:EQH52"/>
    <mergeCell ref="EPK52:EPL52"/>
    <mergeCell ref="EPM52:EPN52"/>
    <mergeCell ref="EPO52:EPP52"/>
    <mergeCell ref="EPQ52:EPR52"/>
    <mergeCell ref="EPS52:EPT52"/>
    <mergeCell ref="EPU52:EPV52"/>
    <mergeCell ref="EOY52:EOZ52"/>
    <mergeCell ref="EPA52:EPB52"/>
    <mergeCell ref="EPC52:EPD52"/>
    <mergeCell ref="EPE52:EPF52"/>
    <mergeCell ref="EPG52:EPH52"/>
    <mergeCell ref="EPI52:EPJ52"/>
    <mergeCell ref="EUA52:EUB52"/>
    <mergeCell ref="EUC52:EUD52"/>
    <mergeCell ref="EUE52:EUF52"/>
    <mergeCell ref="EUG52:EUH52"/>
    <mergeCell ref="EUI52:EUJ52"/>
    <mergeCell ref="EUK52:EUL52"/>
    <mergeCell ref="ETO52:ETP52"/>
    <mergeCell ref="ETQ52:ETR52"/>
    <mergeCell ref="ETS52:ETT52"/>
    <mergeCell ref="ETU52:ETV52"/>
    <mergeCell ref="ETW52:ETX52"/>
    <mergeCell ref="ETY52:ETZ52"/>
    <mergeCell ref="ETC52:ETD52"/>
    <mergeCell ref="ETE52:ETF52"/>
    <mergeCell ref="ETG52:ETH52"/>
    <mergeCell ref="ETI52:ETJ52"/>
    <mergeCell ref="ETK52:ETL52"/>
    <mergeCell ref="ETM52:ETN52"/>
    <mergeCell ref="ESQ52:ESR52"/>
    <mergeCell ref="ESS52:EST52"/>
    <mergeCell ref="ESU52:ESV52"/>
    <mergeCell ref="ESW52:ESX52"/>
    <mergeCell ref="ESY52:ESZ52"/>
    <mergeCell ref="ETA52:ETB52"/>
    <mergeCell ref="ESE52:ESF52"/>
    <mergeCell ref="ESG52:ESH52"/>
    <mergeCell ref="ESI52:ESJ52"/>
    <mergeCell ref="ESK52:ESL52"/>
    <mergeCell ref="ESM52:ESN52"/>
    <mergeCell ref="ESO52:ESP52"/>
    <mergeCell ref="ERS52:ERT52"/>
    <mergeCell ref="ERU52:ERV52"/>
    <mergeCell ref="ERW52:ERX52"/>
    <mergeCell ref="ERY52:ERZ52"/>
    <mergeCell ref="ESA52:ESB52"/>
    <mergeCell ref="ESC52:ESD52"/>
    <mergeCell ref="EWU52:EWV52"/>
    <mergeCell ref="EWW52:EWX52"/>
    <mergeCell ref="EWY52:EWZ52"/>
    <mergeCell ref="EXA52:EXB52"/>
    <mergeCell ref="EXC52:EXD52"/>
    <mergeCell ref="EXE52:EXF52"/>
    <mergeCell ref="EWI52:EWJ52"/>
    <mergeCell ref="EWK52:EWL52"/>
    <mergeCell ref="EWM52:EWN52"/>
    <mergeCell ref="EWO52:EWP52"/>
    <mergeCell ref="EWQ52:EWR52"/>
    <mergeCell ref="EWS52:EWT52"/>
    <mergeCell ref="EVW52:EVX52"/>
    <mergeCell ref="EVY52:EVZ52"/>
    <mergeCell ref="EWA52:EWB52"/>
    <mergeCell ref="EWC52:EWD52"/>
    <mergeCell ref="EWE52:EWF52"/>
    <mergeCell ref="EWG52:EWH52"/>
    <mergeCell ref="EVK52:EVL52"/>
    <mergeCell ref="EVM52:EVN52"/>
    <mergeCell ref="EVO52:EVP52"/>
    <mergeCell ref="EVQ52:EVR52"/>
    <mergeCell ref="EVS52:EVT52"/>
    <mergeCell ref="EVU52:EVV52"/>
    <mergeCell ref="EUY52:EUZ52"/>
    <mergeCell ref="EVA52:EVB52"/>
    <mergeCell ref="EVC52:EVD52"/>
    <mergeCell ref="EVE52:EVF52"/>
    <mergeCell ref="EVG52:EVH52"/>
    <mergeCell ref="EVI52:EVJ52"/>
    <mergeCell ref="EUM52:EUN52"/>
    <mergeCell ref="EUO52:EUP52"/>
    <mergeCell ref="EUQ52:EUR52"/>
    <mergeCell ref="EUS52:EUT52"/>
    <mergeCell ref="EUU52:EUV52"/>
    <mergeCell ref="EUW52:EUX52"/>
    <mergeCell ref="EZO52:EZP52"/>
    <mergeCell ref="EZQ52:EZR52"/>
    <mergeCell ref="EZS52:EZT52"/>
    <mergeCell ref="EZU52:EZV52"/>
    <mergeCell ref="EZW52:EZX52"/>
    <mergeCell ref="EZY52:EZZ52"/>
    <mergeCell ref="EZC52:EZD52"/>
    <mergeCell ref="EZE52:EZF52"/>
    <mergeCell ref="EZG52:EZH52"/>
    <mergeCell ref="EZI52:EZJ52"/>
    <mergeCell ref="EZK52:EZL52"/>
    <mergeCell ref="EZM52:EZN52"/>
    <mergeCell ref="EYQ52:EYR52"/>
    <mergeCell ref="EYS52:EYT52"/>
    <mergeCell ref="EYU52:EYV52"/>
    <mergeCell ref="EYW52:EYX52"/>
    <mergeCell ref="EYY52:EYZ52"/>
    <mergeCell ref="EZA52:EZB52"/>
    <mergeCell ref="EYE52:EYF52"/>
    <mergeCell ref="EYG52:EYH52"/>
    <mergeCell ref="EYI52:EYJ52"/>
    <mergeCell ref="EYK52:EYL52"/>
    <mergeCell ref="EYM52:EYN52"/>
    <mergeCell ref="EYO52:EYP52"/>
    <mergeCell ref="EXS52:EXT52"/>
    <mergeCell ref="EXU52:EXV52"/>
    <mergeCell ref="EXW52:EXX52"/>
    <mergeCell ref="EXY52:EXZ52"/>
    <mergeCell ref="EYA52:EYB52"/>
    <mergeCell ref="EYC52:EYD52"/>
    <mergeCell ref="EXG52:EXH52"/>
    <mergeCell ref="EXI52:EXJ52"/>
    <mergeCell ref="EXK52:EXL52"/>
    <mergeCell ref="EXM52:EXN52"/>
    <mergeCell ref="EXO52:EXP52"/>
    <mergeCell ref="EXQ52:EXR52"/>
    <mergeCell ref="FCI52:FCJ52"/>
    <mergeCell ref="FCK52:FCL52"/>
    <mergeCell ref="FCM52:FCN52"/>
    <mergeCell ref="FCO52:FCP52"/>
    <mergeCell ref="FCQ52:FCR52"/>
    <mergeCell ref="FCS52:FCT52"/>
    <mergeCell ref="FBW52:FBX52"/>
    <mergeCell ref="FBY52:FBZ52"/>
    <mergeCell ref="FCA52:FCB52"/>
    <mergeCell ref="FCC52:FCD52"/>
    <mergeCell ref="FCE52:FCF52"/>
    <mergeCell ref="FCG52:FCH52"/>
    <mergeCell ref="FBK52:FBL52"/>
    <mergeCell ref="FBM52:FBN52"/>
    <mergeCell ref="FBO52:FBP52"/>
    <mergeCell ref="FBQ52:FBR52"/>
    <mergeCell ref="FBS52:FBT52"/>
    <mergeCell ref="FBU52:FBV52"/>
    <mergeCell ref="FAY52:FAZ52"/>
    <mergeCell ref="FBA52:FBB52"/>
    <mergeCell ref="FBC52:FBD52"/>
    <mergeCell ref="FBE52:FBF52"/>
    <mergeCell ref="FBG52:FBH52"/>
    <mergeCell ref="FBI52:FBJ52"/>
    <mergeCell ref="FAM52:FAN52"/>
    <mergeCell ref="FAO52:FAP52"/>
    <mergeCell ref="FAQ52:FAR52"/>
    <mergeCell ref="FAS52:FAT52"/>
    <mergeCell ref="FAU52:FAV52"/>
    <mergeCell ref="FAW52:FAX52"/>
    <mergeCell ref="FAA52:FAB52"/>
    <mergeCell ref="FAC52:FAD52"/>
    <mergeCell ref="FAE52:FAF52"/>
    <mergeCell ref="FAG52:FAH52"/>
    <mergeCell ref="FAI52:FAJ52"/>
    <mergeCell ref="FAK52:FAL52"/>
    <mergeCell ref="FFC52:FFD52"/>
    <mergeCell ref="FFE52:FFF52"/>
    <mergeCell ref="FFG52:FFH52"/>
    <mergeCell ref="FFI52:FFJ52"/>
    <mergeCell ref="FFK52:FFL52"/>
    <mergeCell ref="FFM52:FFN52"/>
    <mergeCell ref="FEQ52:FER52"/>
    <mergeCell ref="FES52:FET52"/>
    <mergeCell ref="FEU52:FEV52"/>
    <mergeCell ref="FEW52:FEX52"/>
    <mergeCell ref="FEY52:FEZ52"/>
    <mergeCell ref="FFA52:FFB52"/>
    <mergeCell ref="FEE52:FEF52"/>
    <mergeCell ref="FEG52:FEH52"/>
    <mergeCell ref="FEI52:FEJ52"/>
    <mergeCell ref="FEK52:FEL52"/>
    <mergeCell ref="FEM52:FEN52"/>
    <mergeCell ref="FEO52:FEP52"/>
    <mergeCell ref="FDS52:FDT52"/>
    <mergeCell ref="FDU52:FDV52"/>
    <mergeCell ref="FDW52:FDX52"/>
    <mergeCell ref="FDY52:FDZ52"/>
    <mergeCell ref="FEA52:FEB52"/>
    <mergeCell ref="FEC52:FED52"/>
    <mergeCell ref="FDG52:FDH52"/>
    <mergeCell ref="FDI52:FDJ52"/>
    <mergeCell ref="FDK52:FDL52"/>
    <mergeCell ref="FDM52:FDN52"/>
    <mergeCell ref="FDO52:FDP52"/>
    <mergeCell ref="FDQ52:FDR52"/>
    <mergeCell ref="FCU52:FCV52"/>
    <mergeCell ref="FCW52:FCX52"/>
    <mergeCell ref="FCY52:FCZ52"/>
    <mergeCell ref="FDA52:FDB52"/>
    <mergeCell ref="FDC52:FDD52"/>
    <mergeCell ref="FDE52:FDF52"/>
    <mergeCell ref="FHW52:FHX52"/>
    <mergeCell ref="FHY52:FHZ52"/>
    <mergeCell ref="FIA52:FIB52"/>
    <mergeCell ref="FIC52:FID52"/>
    <mergeCell ref="FIE52:FIF52"/>
    <mergeCell ref="FIG52:FIH52"/>
    <mergeCell ref="FHK52:FHL52"/>
    <mergeCell ref="FHM52:FHN52"/>
    <mergeCell ref="FHO52:FHP52"/>
    <mergeCell ref="FHQ52:FHR52"/>
    <mergeCell ref="FHS52:FHT52"/>
    <mergeCell ref="FHU52:FHV52"/>
    <mergeCell ref="FGY52:FGZ52"/>
    <mergeCell ref="FHA52:FHB52"/>
    <mergeCell ref="FHC52:FHD52"/>
    <mergeCell ref="FHE52:FHF52"/>
    <mergeCell ref="FHG52:FHH52"/>
    <mergeCell ref="FHI52:FHJ52"/>
    <mergeCell ref="FGM52:FGN52"/>
    <mergeCell ref="FGO52:FGP52"/>
    <mergeCell ref="FGQ52:FGR52"/>
    <mergeCell ref="FGS52:FGT52"/>
    <mergeCell ref="FGU52:FGV52"/>
    <mergeCell ref="FGW52:FGX52"/>
    <mergeCell ref="FGA52:FGB52"/>
    <mergeCell ref="FGC52:FGD52"/>
    <mergeCell ref="FGE52:FGF52"/>
    <mergeCell ref="FGG52:FGH52"/>
    <mergeCell ref="FGI52:FGJ52"/>
    <mergeCell ref="FGK52:FGL52"/>
    <mergeCell ref="FFO52:FFP52"/>
    <mergeCell ref="FFQ52:FFR52"/>
    <mergeCell ref="FFS52:FFT52"/>
    <mergeCell ref="FFU52:FFV52"/>
    <mergeCell ref="FFW52:FFX52"/>
    <mergeCell ref="FFY52:FFZ52"/>
    <mergeCell ref="FKQ52:FKR52"/>
    <mergeCell ref="FKS52:FKT52"/>
    <mergeCell ref="FKU52:FKV52"/>
    <mergeCell ref="FKW52:FKX52"/>
    <mergeCell ref="FKY52:FKZ52"/>
    <mergeCell ref="FLA52:FLB52"/>
    <mergeCell ref="FKE52:FKF52"/>
    <mergeCell ref="FKG52:FKH52"/>
    <mergeCell ref="FKI52:FKJ52"/>
    <mergeCell ref="FKK52:FKL52"/>
    <mergeCell ref="FKM52:FKN52"/>
    <mergeCell ref="FKO52:FKP52"/>
    <mergeCell ref="FJS52:FJT52"/>
    <mergeCell ref="FJU52:FJV52"/>
    <mergeCell ref="FJW52:FJX52"/>
    <mergeCell ref="FJY52:FJZ52"/>
    <mergeCell ref="FKA52:FKB52"/>
    <mergeCell ref="FKC52:FKD52"/>
    <mergeCell ref="FJG52:FJH52"/>
    <mergeCell ref="FJI52:FJJ52"/>
    <mergeCell ref="FJK52:FJL52"/>
    <mergeCell ref="FJM52:FJN52"/>
    <mergeCell ref="FJO52:FJP52"/>
    <mergeCell ref="FJQ52:FJR52"/>
    <mergeCell ref="FIU52:FIV52"/>
    <mergeCell ref="FIW52:FIX52"/>
    <mergeCell ref="FIY52:FIZ52"/>
    <mergeCell ref="FJA52:FJB52"/>
    <mergeCell ref="FJC52:FJD52"/>
    <mergeCell ref="FJE52:FJF52"/>
    <mergeCell ref="FII52:FIJ52"/>
    <mergeCell ref="FIK52:FIL52"/>
    <mergeCell ref="FIM52:FIN52"/>
    <mergeCell ref="FIO52:FIP52"/>
    <mergeCell ref="FIQ52:FIR52"/>
    <mergeCell ref="FIS52:FIT52"/>
    <mergeCell ref="FNK52:FNL52"/>
    <mergeCell ref="FNM52:FNN52"/>
    <mergeCell ref="FNO52:FNP52"/>
    <mergeCell ref="FNQ52:FNR52"/>
    <mergeCell ref="FNS52:FNT52"/>
    <mergeCell ref="FNU52:FNV52"/>
    <mergeCell ref="FMY52:FMZ52"/>
    <mergeCell ref="FNA52:FNB52"/>
    <mergeCell ref="FNC52:FND52"/>
    <mergeCell ref="FNE52:FNF52"/>
    <mergeCell ref="FNG52:FNH52"/>
    <mergeCell ref="FNI52:FNJ52"/>
    <mergeCell ref="FMM52:FMN52"/>
    <mergeCell ref="FMO52:FMP52"/>
    <mergeCell ref="FMQ52:FMR52"/>
    <mergeCell ref="FMS52:FMT52"/>
    <mergeCell ref="FMU52:FMV52"/>
    <mergeCell ref="FMW52:FMX52"/>
    <mergeCell ref="FMA52:FMB52"/>
    <mergeCell ref="FMC52:FMD52"/>
    <mergeCell ref="FME52:FMF52"/>
    <mergeCell ref="FMG52:FMH52"/>
    <mergeCell ref="FMI52:FMJ52"/>
    <mergeCell ref="FMK52:FML52"/>
    <mergeCell ref="FLO52:FLP52"/>
    <mergeCell ref="FLQ52:FLR52"/>
    <mergeCell ref="FLS52:FLT52"/>
    <mergeCell ref="FLU52:FLV52"/>
    <mergeCell ref="FLW52:FLX52"/>
    <mergeCell ref="FLY52:FLZ52"/>
    <mergeCell ref="FLC52:FLD52"/>
    <mergeCell ref="FLE52:FLF52"/>
    <mergeCell ref="FLG52:FLH52"/>
    <mergeCell ref="FLI52:FLJ52"/>
    <mergeCell ref="FLK52:FLL52"/>
    <mergeCell ref="FLM52:FLN52"/>
    <mergeCell ref="FQE52:FQF52"/>
    <mergeCell ref="FQG52:FQH52"/>
    <mergeCell ref="FQI52:FQJ52"/>
    <mergeCell ref="FQK52:FQL52"/>
    <mergeCell ref="FQM52:FQN52"/>
    <mergeCell ref="FQO52:FQP52"/>
    <mergeCell ref="FPS52:FPT52"/>
    <mergeCell ref="FPU52:FPV52"/>
    <mergeCell ref="FPW52:FPX52"/>
    <mergeCell ref="FPY52:FPZ52"/>
    <mergeCell ref="FQA52:FQB52"/>
    <mergeCell ref="FQC52:FQD52"/>
    <mergeCell ref="FPG52:FPH52"/>
    <mergeCell ref="FPI52:FPJ52"/>
    <mergeCell ref="FPK52:FPL52"/>
    <mergeCell ref="FPM52:FPN52"/>
    <mergeCell ref="FPO52:FPP52"/>
    <mergeCell ref="FPQ52:FPR52"/>
    <mergeCell ref="FOU52:FOV52"/>
    <mergeCell ref="FOW52:FOX52"/>
    <mergeCell ref="FOY52:FOZ52"/>
    <mergeCell ref="FPA52:FPB52"/>
    <mergeCell ref="FPC52:FPD52"/>
    <mergeCell ref="FPE52:FPF52"/>
    <mergeCell ref="FOI52:FOJ52"/>
    <mergeCell ref="FOK52:FOL52"/>
    <mergeCell ref="FOM52:FON52"/>
    <mergeCell ref="FOO52:FOP52"/>
    <mergeCell ref="FOQ52:FOR52"/>
    <mergeCell ref="FOS52:FOT52"/>
    <mergeCell ref="FNW52:FNX52"/>
    <mergeCell ref="FNY52:FNZ52"/>
    <mergeCell ref="FOA52:FOB52"/>
    <mergeCell ref="FOC52:FOD52"/>
    <mergeCell ref="FOE52:FOF52"/>
    <mergeCell ref="FOG52:FOH52"/>
    <mergeCell ref="FSY52:FSZ52"/>
    <mergeCell ref="FTA52:FTB52"/>
    <mergeCell ref="FTC52:FTD52"/>
    <mergeCell ref="FTE52:FTF52"/>
    <mergeCell ref="FTG52:FTH52"/>
    <mergeCell ref="FTI52:FTJ52"/>
    <mergeCell ref="FSM52:FSN52"/>
    <mergeCell ref="FSO52:FSP52"/>
    <mergeCell ref="FSQ52:FSR52"/>
    <mergeCell ref="FSS52:FST52"/>
    <mergeCell ref="FSU52:FSV52"/>
    <mergeCell ref="FSW52:FSX52"/>
    <mergeCell ref="FSA52:FSB52"/>
    <mergeCell ref="FSC52:FSD52"/>
    <mergeCell ref="FSE52:FSF52"/>
    <mergeCell ref="FSG52:FSH52"/>
    <mergeCell ref="FSI52:FSJ52"/>
    <mergeCell ref="FSK52:FSL52"/>
    <mergeCell ref="FRO52:FRP52"/>
    <mergeCell ref="FRQ52:FRR52"/>
    <mergeCell ref="FRS52:FRT52"/>
    <mergeCell ref="FRU52:FRV52"/>
    <mergeCell ref="FRW52:FRX52"/>
    <mergeCell ref="FRY52:FRZ52"/>
    <mergeCell ref="FRC52:FRD52"/>
    <mergeCell ref="FRE52:FRF52"/>
    <mergeCell ref="FRG52:FRH52"/>
    <mergeCell ref="FRI52:FRJ52"/>
    <mergeCell ref="FRK52:FRL52"/>
    <mergeCell ref="FRM52:FRN52"/>
    <mergeCell ref="FQQ52:FQR52"/>
    <mergeCell ref="FQS52:FQT52"/>
    <mergeCell ref="FQU52:FQV52"/>
    <mergeCell ref="FQW52:FQX52"/>
    <mergeCell ref="FQY52:FQZ52"/>
    <mergeCell ref="FRA52:FRB52"/>
    <mergeCell ref="FVS52:FVT52"/>
    <mergeCell ref="FVU52:FVV52"/>
    <mergeCell ref="FVW52:FVX52"/>
    <mergeCell ref="FVY52:FVZ52"/>
    <mergeCell ref="FWA52:FWB52"/>
    <mergeCell ref="FWC52:FWD52"/>
    <mergeCell ref="FVG52:FVH52"/>
    <mergeCell ref="FVI52:FVJ52"/>
    <mergeCell ref="FVK52:FVL52"/>
    <mergeCell ref="FVM52:FVN52"/>
    <mergeCell ref="FVO52:FVP52"/>
    <mergeCell ref="FVQ52:FVR52"/>
    <mergeCell ref="FUU52:FUV52"/>
    <mergeCell ref="FUW52:FUX52"/>
    <mergeCell ref="FUY52:FUZ52"/>
    <mergeCell ref="FVA52:FVB52"/>
    <mergeCell ref="FVC52:FVD52"/>
    <mergeCell ref="FVE52:FVF52"/>
    <mergeCell ref="FUI52:FUJ52"/>
    <mergeCell ref="FUK52:FUL52"/>
    <mergeCell ref="FUM52:FUN52"/>
    <mergeCell ref="FUO52:FUP52"/>
    <mergeCell ref="FUQ52:FUR52"/>
    <mergeCell ref="FUS52:FUT52"/>
    <mergeCell ref="FTW52:FTX52"/>
    <mergeCell ref="FTY52:FTZ52"/>
    <mergeCell ref="FUA52:FUB52"/>
    <mergeCell ref="FUC52:FUD52"/>
    <mergeCell ref="FUE52:FUF52"/>
    <mergeCell ref="FUG52:FUH52"/>
    <mergeCell ref="FTK52:FTL52"/>
    <mergeCell ref="FTM52:FTN52"/>
    <mergeCell ref="FTO52:FTP52"/>
    <mergeCell ref="FTQ52:FTR52"/>
    <mergeCell ref="FTS52:FTT52"/>
    <mergeCell ref="FTU52:FTV52"/>
    <mergeCell ref="FYM52:FYN52"/>
    <mergeCell ref="FYO52:FYP52"/>
    <mergeCell ref="FYQ52:FYR52"/>
    <mergeCell ref="FYS52:FYT52"/>
    <mergeCell ref="FYU52:FYV52"/>
    <mergeCell ref="FYW52:FYX52"/>
    <mergeCell ref="FYA52:FYB52"/>
    <mergeCell ref="FYC52:FYD52"/>
    <mergeCell ref="FYE52:FYF52"/>
    <mergeCell ref="FYG52:FYH52"/>
    <mergeCell ref="FYI52:FYJ52"/>
    <mergeCell ref="FYK52:FYL52"/>
    <mergeCell ref="FXO52:FXP52"/>
    <mergeCell ref="FXQ52:FXR52"/>
    <mergeCell ref="FXS52:FXT52"/>
    <mergeCell ref="FXU52:FXV52"/>
    <mergeCell ref="FXW52:FXX52"/>
    <mergeCell ref="FXY52:FXZ52"/>
    <mergeCell ref="FXC52:FXD52"/>
    <mergeCell ref="FXE52:FXF52"/>
    <mergeCell ref="FXG52:FXH52"/>
    <mergeCell ref="FXI52:FXJ52"/>
    <mergeCell ref="FXK52:FXL52"/>
    <mergeCell ref="FXM52:FXN52"/>
    <mergeCell ref="FWQ52:FWR52"/>
    <mergeCell ref="FWS52:FWT52"/>
    <mergeCell ref="FWU52:FWV52"/>
    <mergeCell ref="FWW52:FWX52"/>
    <mergeCell ref="FWY52:FWZ52"/>
    <mergeCell ref="FXA52:FXB52"/>
    <mergeCell ref="FWE52:FWF52"/>
    <mergeCell ref="FWG52:FWH52"/>
    <mergeCell ref="FWI52:FWJ52"/>
    <mergeCell ref="FWK52:FWL52"/>
    <mergeCell ref="FWM52:FWN52"/>
    <mergeCell ref="FWO52:FWP52"/>
    <mergeCell ref="GBG52:GBH52"/>
    <mergeCell ref="GBI52:GBJ52"/>
    <mergeCell ref="GBK52:GBL52"/>
    <mergeCell ref="GBM52:GBN52"/>
    <mergeCell ref="GBO52:GBP52"/>
    <mergeCell ref="GBQ52:GBR52"/>
    <mergeCell ref="GAU52:GAV52"/>
    <mergeCell ref="GAW52:GAX52"/>
    <mergeCell ref="GAY52:GAZ52"/>
    <mergeCell ref="GBA52:GBB52"/>
    <mergeCell ref="GBC52:GBD52"/>
    <mergeCell ref="GBE52:GBF52"/>
    <mergeCell ref="GAI52:GAJ52"/>
    <mergeCell ref="GAK52:GAL52"/>
    <mergeCell ref="GAM52:GAN52"/>
    <mergeCell ref="GAO52:GAP52"/>
    <mergeCell ref="GAQ52:GAR52"/>
    <mergeCell ref="GAS52:GAT52"/>
    <mergeCell ref="FZW52:FZX52"/>
    <mergeCell ref="FZY52:FZZ52"/>
    <mergeCell ref="GAA52:GAB52"/>
    <mergeCell ref="GAC52:GAD52"/>
    <mergeCell ref="GAE52:GAF52"/>
    <mergeCell ref="GAG52:GAH52"/>
    <mergeCell ref="FZK52:FZL52"/>
    <mergeCell ref="FZM52:FZN52"/>
    <mergeCell ref="FZO52:FZP52"/>
    <mergeCell ref="FZQ52:FZR52"/>
    <mergeCell ref="FZS52:FZT52"/>
    <mergeCell ref="FZU52:FZV52"/>
    <mergeCell ref="FYY52:FYZ52"/>
    <mergeCell ref="FZA52:FZB52"/>
    <mergeCell ref="FZC52:FZD52"/>
    <mergeCell ref="FZE52:FZF52"/>
    <mergeCell ref="FZG52:FZH52"/>
    <mergeCell ref="FZI52:FZJ52"/>
    <mergeCell ref="GEA52:GEB52"/>
    <mergeCell ref="GEC52:GED52"/>
    <mergeCell ref="GEE52:GEF52"/>
    <mergeCell ref="GEG52:GEH52"/>
    <mergeCell ref="GEI52:GEJ52"/>
    <mergeCell ref="GEK52:GEL52"/>
    <mergeCell ref="GDO52:GDP52"/>
    <mergeCell ref="GDQ52:GDR52"/>
    <mergeCell ref="GDS52:GDT52"/>
    <mergeCell ref="GDU52:GDV52"/>
    <mergeCell ref="GDW52:GDX52"/>
    <mergeCell ref="GDY52:GDZ52"/>
    <mergeCell ref="GDC52:GDD52"/>
    <mergeCell ref="GDE52:GDF52"/>
    <mergeCell ref="GDG52:GDH52"/>
    <mergeCell ref="GDI52:GDJ52"/>
    <mergeCell ref="GDK52:GDL52"/>
    <mergeCell ref="GDM52:GDN52"/>
    <mergeCell ref="GCQ52:GCR52"/>
    <mergeCell ref="GCS52:GCT52"/>
    <mergeCell ref="GCU52:GCV52"/>
    <mergeCell ref="GCW52:GCX52"/>
    <mergeCell ref="GCY52:GCZ52"/>
    <mergeCell ref="GDA52:GDB52"/>
    <mergeCell ref="GCE52:GCF52"/>
    <mergeCell ref="GCG52:GCH52"/>
    <mergeCell ref="GCI52:GCJ52"/>
    <mergeCell ref="GCK52:GCL52"/>
    <mergeCell ref="GCM52:GCN52"/>
    <mergeCell ref="GCO52:GCP52"/>
    <mergeCell ref="GBS52:GBT52"/>
    <mergeCell ref="GBU52:GBV52"/>
    <mergeCell ref="GBW52:GBX52"/>
    <mergeCell ref="GBY52:GBZ52"/>
    <mergeCell ref="GCA52:GCB52"/>
    <mergeCell ref="GCC52:GCD52"/>
    <mergeCell ref="GGU52:GGV52"/>
    <mergeCell ref="GGW52:GGX52"/>
    <mergeCell ref="GGY52:GGZ52"/>
    <mergeCell ref="GHA52:GHB52"/>
    <mergeCell ref="GHC52:GHD52"/>
    <mergeCell ref="GHE52:GHF52"/>
    <mergeCell ref="GGI52:GGJ52"/>
    <mergeCell ref="GGK52:GGL52"/>
    <mergeCell ref="GGM52:GGN52"/>
    <mergeCell ref="GGO52:GGP52"/>
    <mergeCell ref="GGQ52:GGR52"/>
    <mergeCell ref="GGS52:GGT52"/>
    <mergeCell ref="GFW52:GFX52"/>
    <mergeCell ref="GFY52:GFZ52"/>
    <mergeCell ref="GGA52:GGB52"/>
    <mergeCell ref="GGC52:GGD52"/>
    <mergeCell ref="GGE52:GGF52"/>
    <mergeCell ref="GGG52:GGH52"/>
    <mergeCell ref="GFK52:GFL52"/>
    <mergeCell ref="GFM52:GFN52"/>
    <mergeCell ref="GFO52:GFP52"/>
    <mergeCell ref="GFQ52:GFR52"/>
    <mergeCell ref="GFS52:GFT52"/>
    <mergeCell ref="GFU52:GFV52"/>
    <mergeCell ref="GEY52:GEZ52"/>
    <mergeCell ref="GFA52:GFB52"/>
    <mergeCell ref="GFC52:GFD52"/>
    <mergeCell ref="GFE52:GFF52"/>
    <mergeCell ref="GFG52:GFH52"/>
    <mergeCell ref="GFI52:GFJ52"/>
    <mergeCell ref="GEM52:GEN52"/>
    <mergeCell ref="GEO52:GEP52"/>
    <mergeCell ref="GEQ52:GER52"/>
    <mergeCell ref="GES52:GET52"/>
    <mergeCell ref="GEU52:GEV52"/>
    <mergeCell ref="GEW52:GEX52"/>
    <mergeCell ref="GJO52:GJP52"/>
    <mergeCell ref="GJQ52:GJR52"/>
    <mergeCell ref="GJS52:GJT52"/>
    <mergeCell ref="GJU52:GJV52"/>
    <mergeCell ref="GJW52:GJX52"/>
    <mergeCell ref="GJY52:GJZ52"/>
    <mergeCell ref="GJC52:GJD52"/>
    <mergeCell ref="GJE52:GJF52"/>
    <mergeCell ref="GJG52:GJH52"/>
    <mergeCell ref="GJI52:GJJ52"/>
    <mergeCell ref="GJK52:GJL52"/>
    <mergeCell ref="GJM52:GJN52"/>
    <mergeCell ref="GIQ52:GIR52"/>
    <mergeCell ref="GIS52:GIT52"/>
    <mergeCell ref="GIU52:GIV52"/>
    <mergeCell ref="GIW52:GIX52"/>
    <mergeCell ref="GIY52:GIZ52"/>
    <mergeCell ref="GJA52:GJB52"/>
    <mergeCell ref="GIE52:GIF52"/>
    <mergeCell ref="GIG52:GIH52"/>
    <mergeCell ref="GII52:GIJ52"/>
    <mergeCell ref="GIK52:GIL52"/>
    <mergeCell ref="GIM52:GIN52"/>
    <mergeCell ref="GIO52:GIP52"/>
    <mergeCell ref="GHS52:GHT52"/>
    <mergeCell ref="GHU52:GHV52"/>
    <mergeCell ref="GHW52:GHX52"/>
    <mergeCell ref="GHY52:GHZ52"/>
    <mergeCell ref="GIA52:GIB52"/>
    <mergeCell ref="GIC52:GID52"/>
    <mergeCell ref="GHG52:GHH52"/>
    <mergeCell ref="GHI52:GHJ52"/>
    <mergeCell ref="GHK52:GHL52"/>
    <mergeCell ref="GHM52:GHN52"/>
    <mergeCell ref="GHO52:GHP52"/>
    <mergeCell ref="GHQ52:GHR52"/>
    <mergeCell ref="GMI52:GMJ52"/>
    <mergeCell ref="GMK52:GML52"/>
    <mergeCell ref="GMM52:GMN52"/>
    <mergeCell ref="GMO52:GMP52"/>
    <mergeCell ref="GMQ52:GMR52"/>
    <mergeCell ref="GMS52:GMT52"/>
    <mergeCell ref="GLW52:GLX52"/>
    <mergeCell ref="GLY52:GLZ52"/>
    <mergeCell ref="GMA52:GMB52"/>
    <mergeCell ref="GMC52:GMD52"/>
    <mergeCell ref="GME52:GMF52"/>
    <mergeCell ref="GMG52:GMH52"/>
    <mergeCell ref="GLK52:GLL52"/>
    <mergeCell ref="GLM52:GLN52"/>
    <mergeCell ref="GLO52:GLP52"/>
    <mergeCell ref="GLQ52:GLR52"/>
    <mergeCell ref="GLS52:GLT52"/>
    <mergeCell ref="GLU52:GLV52"/>
    <mergeCell ref="GKY52:GKZ52"/>
    <mergeCell ref="GLA52:GLB52"/>
    <mergeCell ref="GLC52:GLD52"/>
    <mergeCell ref="GLE52:GLF52"/>
    <mergeCell ref="GLG52:GLH52"/>
    <mergeCell ref="GLI52:GLJ52"/>
    <mergeCell ref="GKM52:GKN52"/>
    <mergeCell ref="GKO52:GKP52"/>
    <mergeCell ref="GKQ52:GKR52"/>
    <mergeCell ref="GKS52:GKT52"/>
    <mergeCell ref="GKU52:GKV52"/>
    <mergeCell ref="GKW52:GKX52"/>
    <mergeCell ref="GKA52:GKB52"/>
    <mergeCell ref="GKC52:GKD52"/>
    <mergeCell ref="GKE52:GKF52"/>
    <mergeCell ref="GKG52:GKH52"/>
    <mergeCell ref="GKI52:GKJ52"/>
    <mergeCell ref="GKK52:GKL52"/>
    <mergeCell ref="GPC52:GPD52"/>
    <mergeCell ref="GPE52:GPF52"/>
    <mergeCell ref="GPG52:GPH52"/>
    <mergeCell ref="GPI52:GPJ52"/>
    <mergeCell ref="GPK52:GPL52"/>
    <mergeCell ref="GPM52:GPN52"/>
    <mergeCell ref="GOQ52:GOR52"/>
    <mergeCell ref="GOS52:GOT52"/>
    <mergeCell ref="GOU52:GOV52"/>
    <mergeCell ref="GOW52:GOX52"/>
    <mergeCell ref="GOY52:GOZ52"/>
    <mergeCell ref="GPA52:GPB52"/>
    <mergeCell ref="GOE52:GOF52"/>
    <mergeCell ref="GOG52:GOH52"/>
    <mergeCell ref="GOI52:GOJ52"/>
    <mergeCell ref="GOK52:GOL52"/>
    <mergeCell ref="GOM52:GON52"/>
    <mergeCell ref="GOO52:GOP52"/>
    <mergeCell ref="GNS52:GNT52"/>
    <mergeCell ref="GNU52:GNV52"/>
    <mergeCell ref="GNW52:GNX52"/>
    <mergeCell ref="GNY52:GNZ52"/>
    <mergeCell ref="GOA52:GOB52"/>
    <mergeCell ref="GOC52:GOD52"/>
    <mergeCell ref="GNG52:GNH52"/>
    <mergeCell ref="GNI52:GNJ52"/>
    <mergeCell ref="GNK52:GNL52"/>
    <mergeCell ref="GNM52:GNN52"/>
    <mergeCell ref="GNO52:GNP52"/>
    <mergeCell ref="GNQ52:GNR52"/>
    <mergeCell ref="GMU52:GMV52"/>
    <mergeCell ref="GMW52:GMX52"/>
    <mergeCell ref="GMY52:GMZ52"/>
    <mergeCell ref="GNA52:GNB52"/>
    <mergeCell ref="GNC52:GND52"/>
    <mergeCell ref="GNE52:GNF52"/>
    <mergeCell ref="GRW52:GRX52"/>
    <mergeCell ref="GRY52:GRZ52"/>
    <mergeCell ref="GSA52:GSB52"/>
    <mergeCell ref="GSC52:GSD52"/>
    <mergeCell ref="GSE52:GSF52"/>
    <mergeCell ref="GSG52:GSH52"/>
    <mergeCell ref="GRK52:GRL52"/>
    <mergeCell ref="GRM52:GRN52"/>
    <mergeCell ref="GRO52:GRP52"/>
    <mergeCell ref="GRQ52:GRR52"/>
    <mergeCell ref="GRS52:GRT52"/>
    <mergeCell ref="GRU52:GRV52"/>
    <mergeCell ref="GQY52:GQZ52"/>
    <mergeCell ref="GRA52:GRB52"/>
    <mergeCell ref="GRC52:GRD52"/>
    <mergeCell ref="GRE52:GRF52"/>
    <mergeCell ref="GRG52:GRH52"/>
    <mergeCell ref="GRI52:GRJ52"/>
    <mergeCell ref="GQM52:GQN52"/>
    <mergeCell ref="GQO52:GQP52"/>
    <mergeCell ref="GQQ52:GQR52"/>
    <mergeCell ref="GQS52:GQT52"/>
    <mergeCell ref="GQU52:GQV52"/>
    <mergeCell ref="GQW52:GQX52"/>
    <mergeCell ref="GQA52:GQB52"/>
    <mergeCell ref="GQC52:GQD52"/>
    <mergeCell ref="GQE52:GQF52"/>
    <mergeCell ref="GQG52:GQH52"/>
    <mergeCell ref="GQI52:GQJ52"/>
    <mergeCell ref="GQK52:GQL52"/>
    <mergeCell ref="GPO52:GPP52"/>
    <mergeCell ref="GPQ52:GPR52"/>
    <mergeCell ref="GPS52:GPT52"/>
    <mergeCell ref="GPU52:GPV52"/>
    <mergeCell ref="GPW52:GPX52"/>
    <mergeCell ref="GPY52:GPZ52"/>
    <mergeCell ref="GUQ52:GUR52"/>
    <mergeCell ref="GUS52:GUT52"/>
    <mergeCell ref="GUU52:GUV52"/>
    <mergeCell ref="GUW52:GUX52"/>
    <mergeCell ref="GUY52:GUZ52"/>
    <mergeCell ref="GVA52:GVB52"/>
    <mergeCell ref="GUE52:GUF52"/>
    <mergeCell ref="GUG52:GUH52"/>
    <mergeCell ref="GUI52:GUJ52"/>
    <mergeCell ref="GUK52:GUL52"/>
    <mergeCell ref="GUM52:GUN52"/>
    <mergeCell ref="GUO52:GUP52"/>
    <mergeCell ref="GTS52:GTT52"/>
    <mergeCell ref="GTU52:GTV52"/>
    <mergeCell ref="GTW52:GTX52"/>
    <mergeCell ref="GTY52:GTZ52"/>
    <mergeCell ref="GUA52:GUB52"/>
    <mergeCell ref="GUC52:GUD52"/>
    <mergeCell ref="GTG52:GTH52"/>
    <mergeCell ref="GTI52:GTJ52"/>
    <mergeCell ref="GTK52:GTL52"/>
    <mergeCell ref="GTM52:GTN52"/>
    <mergeCell ref="GTO52:GTP52"/>
    <mergeCell ref="GTQ52:GTR52"/>
    <mergeCell ref="GSU52:GSV52"/>
    <mergeCell ref="GSW52:GSX52"/>
    <mergeCell ref="GSY52:GSZ52"/>
    <mergeCell ref="GTA52:GTB52"/>
    <mergeCell ref="GTC52:GTD52"/>
    <mergeCell ref="GTE52:GTF52"/>
    <mergeCell ref="GSI52:GSJ52"/>
    <mergeCell ref="GSK52:GSL52"/>
    <mergeCell ref="GSM52:GSN52"/>
    <mergeCell ref="GSO52:GSP52"/>
    <mergeCell ref="GSQ52:GSR52"/>
    <mergeCell ref="GSS52:GST52"/>
    <mergeCell ref="GXK52:GXL52"/>
    <mergeCell ref="GXM52:GXN52"/>
    <mergeCell ref="GXO52:GXP52"/>
    <mergeCell ref="GXQ52:GXR52"/>
    <mergeCell ref="GXS52:GXT52"/>
    <mergeCell ref="GXU52:GXV52"/>
    <mergeCell ref="GWY52:GWZ52"/>
    <mergeCell ref="GXA52:GXB52"/>
    <mergeCell ref="GXC52:GXD52"/>
    <mergeCell ref="GXE52:GXF52"/>
    <mergeCell ref="GXG52:GXH52"/>
    <mergeCell ref="GXI52:GXJ52"/>
    <mergeCell ref="GWM52:GWN52"/>
    <mergeCell ref="GWO52:GWP52"/>
    <mergeCell ref="GWQ52:GWR52"/>
    <mergeCell ref="GWS52:GWT52"/>
    <mergeCell ref="GWU52:GWV52"/>
    <mergeCell ref="GWW52:GWX52"/>
    <mergeCell ref="GWA52:GWB52"/>
    <mergeCell ref="GWC52:GWD52"/>
    <mergeCell ref="GWE52:GWF52"/>
    <mergeCell ref="GWG52:GWH52"/>
    <mergeCell ref="GWI52:GWJ52"/>
    <mergeCell ref="GWK52:GWL52"/>
    <mergeCell ref="GVO52:GVP52"/>
    <mergeCell ref="GVQ52:GVR52"/>
    <mergeCell ref="GVS52:GVT52"/>
    <mergeCell ref="GVU52:GVV52"/>
    <mergeCell ref="GVW52:GVX52"/>
    <mergeCell ref="GVY52:GVZ52"/>
    <mergeCell ref="GVC52:GVD52"/>
    <mergeCell ref="GVE52:GVF52"/>
    <mergeCell ref="GVG52:GVH52"/>
    <mergeCell ref="GVI52:GVJ52"/>
    <mergeCell ref="GVK52:GVL52"/>
    <mergeCell ref="GVM52:GVN52"/>
    <mergeCell ref="HAE52:HAF52"/>
    <mergeCell ref="HAG52:HAH52"/>
    <mergeCell ref="HAI52:HAJ52"/>
    <mergeCell ref="HAK52:HAL52"/>
    <mergeCell ref="HAM52:HAN52"/>
    <mergeCell ref="HAO52:HAP52"/>
    <mergeCell ref="GZS52:GZT52"/>
    <mergeCell ref="GZU52:GZV52"/>
    <mergeCell ref="GZW52:GZX52"/>
    <mergeCell ref="GZY52:GZZ52"/>
    <mergeCell ref="HAA52:HAB52"/>
    <mergeCell ref="HAC52:HAD52"/>
    <mergeCell ref="GZG52:GZH52"/>
    <mergeCell ref="GZI52:GZJ52"/>
    <mergeCell ref="GZK52:GZL52"/>
    <mergeCell ref="GZM52:GZN52"/>
    <mergeCell ref="GZO52:GZP52"/>
    <mergeCell ref="GZQ52:GZR52"/>
    <mergeCell ref="GYU52:GYV52"/>
    <mergeCell ref="GYW52:GYX52"/>
    <mergeCell ref="GYY52:GYZ52"/>
    <mergeCell ref="GZA52:GZB52"/>
    <mergeCell ref="GZC52:GZD52"/>
    <mergeCell ref="GZE52:GZF52"/>
    <mergeCell ref="GYI52:GYJ52"/>
    <mergeCell ref="GYK52:GYL52"/>
    <mergeCell ref="GYM52:GYN52"/>
    <mergeCell ref="GYO52:GYP52"/>
    <mergeCell ref="GYQ52:GYR52"/>
    <mergeCell ref="GYS52:GYT52"/>
    <mergeCell ref="GXW52:GXX52"/>
    <mergeCell ref="GXY52:GXZ52"/>
    <mergeCell ref="GYA52:GYB52"/>
    <mergeCell ref="GYC52:GYD52"/>
    <mergeCell ref="GYE52:GYF52"/>
    <mergeCell ref="GYG52:GYH52"/>
    <mergeCell ref="HCY52:HCZ52"/>
    <mergeCell ref="HDA52:HDB52"/>
    <mergeCell ref="HDC52:HDD52"/>
    <mergeCell ref="HDE52:HDF52"/>
    <mergeCell ref="HDG52:HDH52"/>
    <mergeCell ref="HDI52:HDJ52"/>
    <mergeCell ref="HCM52:HCN52"/>
    <mergeCell ref="HCO52:HCP52"/>
    <mergeCell ref="HCQ52:HCR52"/>
    <mergeCell ref="HCS52:HCT52"/>
    <mergeCell ref="HCU52:HCV52"/>
    <mergeCell ref="HCW52:HCX52"/>
    <mergeCell ref="HCA52:HCB52"/>
    <mergeCell ref="HCC52:HCD52"/>
    <mergeCell ref="HCE52:HCF52"/>
    <mergeCell ref="HCG52:HCH52"/>
    <mergeCell ref="HCI52:HCJ52"/>
    <mergeCell ref="HCK52:HCL52"/>
    <mergeCell ref="HBO52:HBP52"/>
    <mergeCell ref="HBQ52:HBR52"/>
    <mergeCell ref="HBS52:HBT52"/>
    <mergeCell ref="HBU52:HBV52"/>
    <mergeCell ref="HBW52:HBX52"/>
    <mergeCell ref="HBY52:HBZ52"/>
    <mergeCell ref="HBC52:HBD52"/>
    <mergeCell ref="HBE52:HBF52"/>
    <mergeCell ref="HBG52:HBH52"/>
    <mergeCell ref="HBI52:HBJ52"/>
    <mergeCell ref="HBK52:HBL52"/>
    <mergeCell ref="HBM52:HBN52"/>
    <mergeCell ref="HAQ52:HAR52"/>
    <mergeCell ref="HAS52:HAT52"/>
    <mergeCell ref="HAU52:HAV52"/>
    <mergeCell ref="HAW52:HAX52"/>
    <mergeCell ref="HAY52:HAZ52"/>
    <mergeCell ref="HBA52:HBB52"/>
    <mergeCell ref="HFS52:HFT52"/>
    <mergeCell ref="HFU52:HFV52"/>
    <mergeCell ref="HFW52:HFX52"/>
    <mergeCell ref="HFY52:HFZ52"/>
    <mergeCell ref="HGA52:HGB52"/>
    <mergeCell ref="HGC52:HGD52"/>
    <mergeCell ref="HFG52:HFH52"/>
    <mergeCell ref="HFI52:HFJ52"/>
    <mergeCell ref="HFK52:HFL52"/>
    <mergeCell ref="HFM52:HFN52"/>
    <mergeCell ref="HFO52:HFP52"/>
    <mergeCell ref="HFQ52:HFR52"/>
    <mergeCell ref="HEU52:HEV52"/>
    <mergeCell ref="HEW52:HEX52"/>
    <mergeCell ref="HEY52:HEZ52"/>
    <mergeCell ref="HFA52:HFB52"/>
    <mergeCell ref="HFC52:HFD52"/>
    <mergeCell ref="HFE52:HFF52"/>
    <mergeCell ref="HEI52:HEJ52"/>
    <mergeCell ref="HEK52:HEL52"/>
    <mergeCell ref="HEM52:HEN52"/>
    <mergeCell ref="HEO52:HEP52"/>
    <mergeCell ref="HEQ52:HER52"/>
    <mergeCell ref="HES52:HET52"/>
    <mergeCell ref="HDW52:HDX52"/>
    <mergeCell ref="HDY52:HDZ52"/>
    <mergeCell ref="HEA52:HEB52"/>
    <mergeCell ref="HEC52:HED52"/>
    <mergeCell ref="HEE52:HEF52"/>
    <mergeCell ref="HEG52:HEH52"/>
    <mergeCell ref="HDK52:HDL52"/>
    <mergeCell ref="HDM52:HDN52"/>
    <mergeCell ref="HDO52:HDP52"/>
    <mergeCell ref="HDQ52:HDR52"/>
    <mergeCell ref="HDS52:HDT52"/>
    <mergeCell ref="HDU52:HDV52"/>
    <mergeCell ref="HIM52:HIN52"/>
    <mergeCell ref="HIO52:HIP52"/>
    <mergeCell ref="HIQ52:HIR52"/>
    <mergeCell ref="HIS52:HIT52"/>
    <mergeCell ref="HIU52:HIV52"/>
    <mergeCell ref="HIW52:HIX52"/>
    <mergeCell ref="HIA52:HIB52"/>
    <mergeCell ref="HIC52:HID52"/>
    <mergeCell ref="HIE52:HIF52"/>
    <mergeCell ref="HIG52:HIH52"/>
    <mergeCell ref="HII52:HIJ52"/>
    <mergeCell ref="HIK52:HIL52"/>
    <mergeCell ref="HHO52:HHP52"/>
    <mergeCell ref="HHQ52:HHR52"/>
    <mergeCell ref="HHS52:HHT52"/>
    <mergeCell ref="HHU52:HHV52"/>
    <mergeCell ref="HHW52:HHX52"/>
    <mergeCell ref="HHY52:HHZ52"/>
    <mergeCell ref="HHC52:HHD52"/>
    <mergeCell ref="HHE52:HHF52"/>
    <mergeCell ref="HHG52:HHH52"/>
    <mergeCell ref="HHI52:HHJ52"/>
    <mergeCell ref="HHK52:HHL52"/>
    <mergeCell ref="HHM52:HHN52"/>
    <mergeCell ref="HGQ52:HGR52"/>
    <mergeCell ref="HGS52:HGT52"/>
    <mergeCell ref="HGU52:HGV52"/>
    <mergeCell ref="HGW52:HGX52"/>
    <mergeCell ref="HGY52:HGZ52"/>
    <mergeCell ref="HHA52:HHB52"/>
    <mergeCell ref="HGE52:HGF52"/>
    <mergeCell ref="HGG52:HGH52"/>
    <mergeCell ref="HGI52:HGJ52"/>
    <mergeCell ref="HGK52:HGL52"/>
    <mergeCell ref="HGM52:HGN52"/>
    <mergeCell ref="HGO52:HGP52"/>
    <mergeCell ref="HLG52:HLH52"/>
    <mergeCell ref="HLI52:HLJ52"/>
    <mergeCell ref="HLK52:HLL52"/>
    <mergeCell ref="HLM52:HLN52"/>
    <mergeCell ref="HLO52:HLP52"/>
    <mergeCell ref="HLQ52:HLR52"/>
    <mergeCell ref="HKU52:HKV52"/>
    <mergeCell ref="HKW52:HKX52"/>
    <mergeCell ref="HKY52:HKZ52"/>
    <mergeCell ref="HLA52:HLB52"/>
    <mergeCell ref="HLC52:HLD52"/>
    <mergeCell ref="HLE52:HLF52"/>
    <mergeCell ref="HKI52:HKJ52"/>
    <mergeCell ref="HKK52:HKL52"/>
    <mergeCell ref="HKM52:HKN52"/>
    <mergeCell ref="HKO52:HKP52"/>
    <mergeCell ref="HKQ52:HKR52"/>
    <mergeCell ref="HKS52:HKT52"/>
    <mergeCell ref="HJW52:HJX52"/>
    <mergeCell ref="HJY52:HJZ52"/>
    <mergeCell ref="HKA52:HKB52"/>
    <mergeCell ref="HKC52:HKD52"/>
    <mergeCell ref="HKE52:HKF52"/>
    <mergeCell ref="HKG52:HKH52"/>
    <mergeCell ref="HJK52:HJL52"/>
    <mergeCell ref="HJM52:HJN52"/>
    <mergeCell ref="HJO52:HJP52"/>
    <mergeCell ref="HJQ52:HJR52"/>
    <mergeCell ref="HJS52:HJT52"/>
    <mergeCell ref="HJU52:HJV52"/>
    <mergeCell ref="HIY52:HIZ52"/>
    <mergeCell ref="HJA52:HJB52"/>
    <mergeCell ref="HJC52:HJD52"/>
    <mergeCell ref="HJE52:HJF52"/>
    <mergeCell ref="HJG52:HJH52"/>
    <mergeCell ref="HJI52:HJJ52"/>
    <mergeCell ref="HOA52:HOB52"/>
    <mergeCell ref="HOC52:HOD52"/>
    <mergeCell ref="HOE52:HOF52"/>
    <mergeCell ref="HOG52:HOH52"/>
    <mergeCell ref="HOI52:HOJ52"/>
    <mergeCell ref="HOK52:HOL52"/>
    <mergeCell ref="HNO52:HNP52"/>
    <mergeCell ref="HNQ52:HNR52"/>
    <mergeCell ref="HNS52:HNT52"/>
    <mergeCell ref="HNU52:HNV52"/>
    <mergeCell ref="HNW52:HNX52"/>
    <mergeCell ref="HNY52:HNZ52"/>
    <mergeCell ref="HNC52:HND52"/>
    <mergeCell ref="HNE52:HNF52"/>
    <mergeCell ref="HNG52:HNH52"/>
    <mergeCell ref="HNI52:HNJ52"/>
    <mergeCell ref="HNK52:HNL52"/>
    <mergeCell ref="HNM52:HNN52"/>
    <mergeCell ref="HMQ52:HMR52"/>
    <mergeCell ref="HMS52:HMT52"/>
    <mergeCell ref="HMU52:HMV52"/>
    <mergeCell ref="HMW52:HMX52"/>
    <mergeCell ref="HMY52:HMZ52"/>
    <mergeCell ref="HNA52:HNB52"/>
    <mergeCell ref="HME52:HMF52"/>
    <mergeCell ref="HMG52:HMH52"/>
    <mergeCell ref="HMI52:HMJ52"/>
    <mergeCell ref="HMK52:HML52"/>
    <mergeCell ref="HMM52:HMN52"/>
    <mergeCell ref="HMO52:HMP52"/>
    <mergeCell ref="HLS52:HLT52"/>
    <mergeCell ref="HLU52:HLV52"/>
    <mergeCell ref="HLW52:HLX52"/>
    <mergeCell ref="HLY52:HLZ52"/>
    <mergeCell ref="HMA52:HMB52"/>
    <mergeCell ref="HMC52:HMD52"/>
    <mergeCell ref="HQU52:HQV52"/>
    <mergeCell ref="HQW52:HQX52"/>
    <mergeCell ref="HQY52:HQZ52"/>
    <mergeCell ref="HRA52:HRB52"/>
    <mergeCell ref="HRC52:HRD52"/>
    <mergeCell ref="HRE52:HRF52"/>
    <mergeCell ref="HQI52:HQJ52"/>
    <mergeCell ref="HQK52:HQL52"/>
    <mergeCell ref="HQM52:HQN52"/>
    <mergeCell ref="HQO52:HQP52"/>
    <mergeCell ref="HQQ52:HQR52"/>
    <mergeCell ref="HQS52:HQT52"/>
    <mergeCell ref="HPW52:HPX52"/>
    <mergeCell ref="HPY52:HPZ52"/>
    <mergeCell ref="HQA52:HQB52"/>
    <mergeCell ref="HQC52:HQD52"/>
    <mergeCell ref="HQE52:HQF52"/>
    <mergeCell ref="HQG52:HQH52"/>
    <mergeCell ref="HPK52:HPL52"/>
    <mergeCell ref="HPM52:HPN52"/>
    <mergeCell ref="HPO52:HPP52"/>
    <mergeCell ref="HPQ52:HPR52"/>
    <mergeCell ref="HPS52:HPT52"/>
    <mergeCell ref="HPU52:HPV52"/>
    <mergeCell ref="HOY52:HOZ52"/>
    <mergeCell ref="HPA52:HPB52"/>
    <mergeCell ref="HPC52:HPD52"/>
    <mergeCell ref="HPE52:HPF52"/>
    <mergeCell ref="HPG52:HPH52"/>
    <mergeCell ref="HPI52:HPJ52"/>
    <mergeCell ref="HOM52:HON52"/>
    <mergeCell ref="HOO52:HOP52"/>
    <mergeCell ref="HOQ52:HOR52"/>
    <mergeCell ref="HOS52:HOT52"/>
    <mergeCell ref="HOU52:HOV52"/>
    <mergeCell ref="HOW52:HOX52"/>
    <mergeCell ref="HTO52:HTP52"/>
    <mergeCell ref="HTQ52:HTR52"/>
    <mergeCell ref="HTS52:HTT52"/>
    <mergeCell ref="HTU52:HTV52"/>
    <mergeCell ref="HTW52:HTX52"/>
    <mergeCell ref="HTY52:HTZ52"/>
    <mergeCell ref="HTC52:HTD52"/>
    <mergeCell ref="HTE52:HTF52"/>
    <mergeCell ref="HTG52:HTH52"/>
    <mergeCell ref="HTI52:HTJ52"/>
    <mergeCell ref="HTK52:HTL52"/>
    <mergeCell ref="HTM52:HTN52"/>
    <mergeCell ref="HSQ52:HSR52"/>
    <mergeCell ref="HSS52:HST52"/>
    <mergeCell ref="HSU52:HSV52"/>
    <mergeCell ref="HSW52:HSX52"/>
    <mergeCell ref="HSY52:HSZ52"/>
    <mergeCell ref="HTA52:HTB52"/>
    <mergeCell ref="HSE52:HSF52"/>
    <mergeCell ref="HSG52:HSH52"/>
    <mergeCell ref="HSI52:HSJ52"/>
    <mergeCell ref="HSK52:HSL52"/>
    <mergeCell ref="HSM52:HSN52"/>
    <mergeCell ref="HSO52:HSP52"/>
    <mergeCell ref="HRS52:HRT52"/>
    <mergeCell ref="HRU52:HRV52"/>
    <mergeCell ref="HRW52:HRX52"/>
    <mergeCell ref="HRY52:HRZ52"/>
    <mergeCell ref="HSA52:HSB52"/>
    <mergeCell ref="HSC52:HSD52"/>
    <mergeCell ref="HRG52:HRH52"/>
    <mergeCell ref="HRI52:HRJ52"/>
    <mergeCell ref="HRK52:HRL52"/>
    <mergeCell ref="HRM52:HRN52"/>
    <mergeCell ref="HRO52:HRP52"/>
    <mergeCell ref="HRQ52:HRR52"/>
    <mergeCell ref="HWI52:HWJ52"/>
    <mergeCell ref="HWK52:HWL52"/>
    <mergeCell ref="HWM52:HWN52"/>
    <mergeCell ref="HWO52:HWP52"/>
    <mergeCell ref="HWQ52:HWR52"/>
    <mergeCell ref="HWS52:HWT52"/>
    <mergeCell ref="HVW52:HVX52"/>
    <mergeCell ref="HVY52:HVZ52"/>
    <mergeCell ref="HWA52:HWB52"/>
    <mergeCell ref="HWC52:HWD52"/>
    <mergeCell ref="HWE52:HWF52"/>
    <mergeCell ref="HWG52:HWH52"/>
    <mergeCell ref="HVK52:HVL52"/>
    <mergeCell ref="HVM52:HVN52"/>
    <mergeCell ref="HVO52:HVP52"/>
    <mergeCell ref="HVQ52:HVR52"/>
    <mergeCell ref="HVS52:HVT52"/>
    <mergeCell ref="HVU52:HVV52"/>
    <mergeCell ref="HUY52:HUZ52"/>
    <mergeCell ref="HVA52:HVB52"/>
    <mergeCell ref="HVC52:HVD52"/>
    <mergeCell ref="HVE52:HVF52"/>
    <mergeCell ref="HVG52:HVH52"/>
    <mergeCell ref="HVI52:HVJ52"/>
    <mergeCell ref="HUM52:HUN52"/>
    <mergeCell ref="HUO52:HUP52"/>
    <mergeCell ref="HUQ52:HUR52"/>
    <mergeCell ref="HUS52:HUT52"/>
    <mergeCell ref="HUU52:HUV52"/>
    <mergeCell ref="HUW52:HUX52"/>
    <mergeCell ref="HUA52:HUB52"/>
    <mergeCell ref="HUC52:HUD52"/>
    <mergeCell ref="HUE52:HUF52"/>
    <mergeCell ref="HUG52:HUH52"/>
    <mergeCell ref="HUI52:HUJ52"/>
    <mergeCell ref="HUK52:HUL52"/>
    <mergeCell ref="HZC52:HZD52"/>
    <mergeCell ref="HZE52:HZF52"/>
    <mergeCell ref="HZG52:HZH52"/>
    <mergeCell ref="HZI52:HZJ52"/>
    <mergeCell ref="HZK52:HZL52"/>
    <mergeCell ref="HZM52:HZN52"/>
    <mergeCell ref="HYQ52:HYR52"/>
    <mergeCell ref="HYS52:HYT52"/>
    <mergeCell ref="HYU52:HYV52"/>
    <mergeCell ref="HYW52:HYX52"/>
    <mergeCell ref="HYY52:HYZ52"/>
    <mergeCell ref="HZA52:HZB52"/>
    <mergeCell ref="HYE52:HYF52"/>
    <mergeCell ref="HYG52:HYH52"/>
    <mergeCell ref="HYI52:HYJ52"/>
    <mergeCell ref="HYK52:HYL52"/>
    <mergeCell ref="HYM52:HYN52"/>
    <mergeCell ref="HYO52:HYP52"/>
    <mergeCell ref="HXS52:HXT52"/>
    <mergeCell ref="HXU52:HXV52"/>
    <mergeCell ref="HXW52:HXX52"/>
    <mergeCell ref="HXY52:HXZ52"/>
    <mergeCell ref="HYA52:HYB52"/>
    <mergeCell ref="HYC52:HYD52"/>
    <mergeCell ref="HXG52:HXH52"/>
    <mergeCell ref="HXI52:HXJ52"/>
    <mergeCell ref="HXK52:HXL52"/>
    <mergeCell ref="HXM52:HXN52"/>
    <mergeCell ref="HXO52:HXP52"/>
    <mergeCell ref="HXQ52:HXR52"/>
    <mergeCell ref="HWU52:HWV52"/>
    <mergeCell ref="HWW52:HWX52"/>
    <mergeCell ref="HWY52:HWZ52"/>
    <mergeCell ref="HXA52:HXB52"/>
    <mergeCell ref="HXC52:HXD52"/>
    <mergeCell ref="HXE52:HXF52"/>
    <mergeCell ref="IBW52:IBX52"/>
    <mergeCell ref="IBY52:IBZ52"/>
    <mergeCell ref="ICA52:ICB52"/>
    <mergeCell ref="ICC52:ICD52"/>
    <mergeCell ref="ICE52:ICF52"/>
    <mergeCell ref="ICG52:ICH52"/>
    <mergeCell ref="IBK52:IBL52"/>
    <mergeCell ref="IBM52:IBN52"/>
    <mergeCell ref="IBO52:IBP52"/>
    <mergeCell ref="IBQ52:IBR52"/>
    <mergeCell ref="IBS52:IBT52"/>
    <mergeCell ref="IBU52:IBV52"/>
    <mergeCell ref="IAY52:IAZ52"/>
    <mergeCell ref="IBA52:IBB52"/>
    <mergeCell ref="IBC52:IBD52"/>
    <mergeCell ref="IBE52:IBF52"/>
    <mergeCell ref="IBG52:IBH52"/>
    <mergeCell ref="IBI52:IBJ52"/>
    <mergeCell ref="IAM52:IAN52"/>
    <mergeCell ref="IAO52:IAP52"/>
    <mergeCell ref="IAQ52:IAR52"/>
    <mergeCell ref="IAS52:IAT52"/>
    <mergeCell ref="IAU52:IAV52"/>
    <mergeCell ref="IAW52:IAX52"/>
    <mergeCell ref="IAA52:IAB52"/>
    <mergeCell ref="IAC52:IAD52"/>
    <mergeCell ref="IAE52:IAF52"/>
    <mergeCell ref="IAG52:IAH52"/>
    <mergeCell ref="IAI52:IAJ52"/>
    <mergeCell ref="IAK52:IAL52"/>
    <mergeCell ref="HZO52:HZP52"/>
    <mergeCell ref="HZQ52:HZR52"/>
    <mergeCell ref="HZS52:HZT52"/>
    <mergeCell ref="HZU52:HZV52"/>
    <mergeCell ref="HZW52:HZX52"/>
    <mergeCell ref="HZY52:HZZ52"/>
    <mergeCell ref="IEQ52:IER52"/>
    <mergeCell ref="IES52:IET52"/>
    <mergeCell ref="IEU52:IEV52"/>
    <mergeCell ref="IEW52:IEX52"/>
    <mergeCell ref="IEY52:IEZ52"/>
    <mergeCell ref="IFA52:IFB52"/>
    <mergeCell ref="IEE52:IEF52"/>
    <mergeCell ref="IEG52:IEH52"/>
    <mergeCell ref="IEI52:IEJ52"/>
    <mergeCell ref="IEK52:IEL52"/>
    <mergeCell ref="IEM52:IEN52"/>
    <mergeCell ref="IEO52:IEP52"/>
    <mergeCell ref="IDS52:IDT52"/>
    <mergeCell ref="IDU52:IDV52"/>
    <mergeCell ref="IDW52:IDX52"/>
    <mergeCell ref="IDY52:IDZ52"/>
    <mergeCell ref="IEA52:IEB52"/>
    <mergeCell ref="IEC52:IED52"/>
    <mergeCell ref="IDG52:IDH52"/>
    <mergeCell ref="IDI52:IDJ52"/>
    <mergeCell ref="IDK52:IDL52"/>
    <mergeCell ref="IDM52:IDN52"/>
    <mergeCell ref="IDO52:IDP52"/>
    <mergeCell ref="IDQ52:IDR52"/>
    <mergeCell ref="ICU52:ICV52"/>
    <mergeCell ref="ICW52:ICX52"/>
    <mergeCell ref="ICY52:ICZ52"/>
    <mergeCell ref="IDA52:IDB52"/>
    <mergeCell ref="IDC52:IDD52"/>
    <mergeCell ref="IDE52:IDF52"/>
    <mergeCell ref="ICI52:ICJ52"/>
    <mergeCell ref="ICK52:ICL52"/>
    <mergeCell ref="ICM52:ICN52"/>
    <mergeCell ref="ICO52:ICP52"/>
    <mergeCell ref="ICQ52:ICR52"/>
    <mergeCell ref="ICS52:ICT52"/>
    <mergeCell ref="IHK52:IHL52"/>
    <mergeCell ref="IHM52:IHN52"/>
    <mergeCell ref="IHO52:IHP52"/>
    <mergeCell ref="IHQ52:IHR52"/>
    <mergeCell ref="IHS52:IHT52"/>
    <mergeCell ref="IHU52:IHV52"/>
    <mergeCell ref="IGY52:IGZ52"/>
    <mergeCell ref="IHA52:IHB52"/>
    <mergeCell ref="IHC52:IHD52"/>
    <mergeCell ref="IHE52:IHF52"/>
    <mergeCell ref="IHG52:IHH52"/>
    <mergeCell ref="IHI52:IHJ52"/>
    <mergeCell ref="IGM52:IGN52"/>
    <mergeCell ref="IGO52:IGP52"/>
    <mergeCell ref="IGQ52:IGR52"/>
    <mergeCell ref="IGS52:IGT52"/>
    <mergeCell ref="IGU52:IGV52"/>
    <mergeCell ref="IGW52:IGX52"/>
    <mergeCell ref="IGA52:IGB52"/>
    <mergeCell ref="IGC52:IGD52"/>
    <mergeCell ref="IGE52:IGF52"/>
    <mergeCell ref="IGG52:IGH52"/>
    <mergeCell ref="IGI52:IGJ52"/>
    <mergeCell ref="IGK52:IGL52"/>
    <mergeCell ref="IFO52:IFP52"/>
    <mergeCell ref="IFQ52:IFR52"/>
    <mergeCell ref="IFS52:IFT52"/>
    <mergeCell ref="IFU52:IFV52"/>
    <mergeCell ref="IFW52:IFX52"/>
    <mergeCell ref="IFY52:IFZ52"/>
    <mergeCell ref="IFC52:IFD52"/>
    <mergeCell ref="IFE52:IFF52"/>
    <mergeCell ref="IFG52:IFH52"/>
    <mergeCell ref="IFI52:IFJ52"/>
    <mergeCell ref="IFK52:IFL52"/>
    <mergeCell ref="IFM52:IFN52"/>
    <mergeCell ref="IKE52:IKF52"/>
    <mergeCell ref="IKG52:IKH52"/>
    <mergeCell ref="IKI52:IKJ52"/>
    <mergeCell ref="IKK52:IKL52"/>
    <mergeCell ref="IKM52:IKN52"/>
    <mergeCell ref="IKO52:IKP52"/>
    <mergeCell ref="IJS52:IJT52"/>
    <mergeCell ref="IJU52:IJV52"/>
    <mergeCell ref="IJW52:IJX52"/>
    <mergeCell ref="IJY52:IJZ52"/>
    <mergeCell ref="IKA52:IKB52"/>
    <mergeCell ref="IKC52:IKD52"/>
    <mergeCell ref="IJG52:IJH52"/>
    <mergeCell ref="IJI52:IJJ52"/>
    <mergeCell ref="IJK52:IJL52"/>
    <mergeCell ref="IJM52:IJN52"/>
    <mergeCell ref="IJO52:IJP52"/>
    <mergeCell ref="IJQ52:IJR52"/>
    <mergeCell ref="IIU52:IIV52"/>
    <mergeCell ref="IIW52:IIX52"/>
    <mergeCell ref="IIY52:IIZ52"/>
    <mergeCell ref="IJA52:IJB52"/>
    <mergeCell ref="IJC52:IJD52"/>
    <mergeCell ref="IJE52:IJF52"/>
    <mergeCell ref="III52:IIJ52"/>
    <mergeCell ref="IIK52:IIL52"/>
    <mergeCell ref="IIM52:IIN52"/>
    <mergeCell ref="IIO52:IIP52"/>
    <mergeCell ref="IIQ52:IIR52"/>
    <mergeCell ref="IIS52:IIT52"/>
    <mergeCell ref="IHW52:IHX52"/>
    <mergeCell ref="IHY52:IHZ52"/>
    <mergeCell ref="IIA52:IIB52"/>
    <mergeCell ref="IIC52:IID52"/>
    <mergeCell ref="IIE52:IIF52"/>
    <mergeCell ref="IIG52:IIH52"/>
    <mergeCell ref="IMY52:IMZ52"/>
    <mergeCell ref="INA52:INB52"/>
    <mergeCell ref="INC52:IND52"/>
    <mergeCell ref="INE52:INF52"/>
    <mergeCell ref="ING52:INH52"/>
    <mergeCell ref="INI52:INJ52"/>
    <mergeCell ref="IMM52:IMN52"/>
    <mergeCell ref="IMO52:IMP52"/>
    <mergeCell ref="IMQ52:IMR52"/>
    <mergeCell ref="IMS52:IMT52"/>
    <mergeCell ref="IMU52:IMV52"/>
    <mergeCell ref="IMW52:IMX52"/>
    <mergeCell ref="IMA52:IMB52"/>
    <mergeCell ref="IMC52:IMD52"/>
    <mergeCell ref="IME52:IMF52"/>
    <mergeCell ref="IMG52:IMH52"/>
    <mergeCell ref="IMI52:IMJ52"/>
    <mergeCell ref="IMK52:IML52"/>
    <mergeCell ref="ILO52:ILP52"/>
    <mergeCell ref="ILQ52:ILR52"/>
    <mergeCell ref="ILS52:ILT52"/>
    <mergeCell ref="ILU52:ILV52"/>
    <mergeCell ref="ILW52:ILX52"/>
    <mergeCell ref="ILY52:ILZ52"/>
    <mergeCell ref="ILC52:ILD52"/>
    <mergeCell ref="ILE52:ILF52"/>
    <mergeCell ref="ILG52:ILH52"/>
    <mergeCell ref="ILI52:ILJ52"/>
    <mergeCell ref="ILK52:ILL52"/>
    <mergeCell ref="ILM52:ILN52"/>
    <mergeCell ref="IKQ52:IKR52"/>
    <mergeCell ref="IKS52:IKT52"/>
    <mergeCell ref="IKU52:IKV52"/>
    <mergeCell ref="IKW52:IKX52"/>
    <mergeCell ref="IKY52:IKZ52"/>
    <mergeCell ref="ILA52:ILB52"/>
    <mergeCell ref="IPS52:IPT52"/>
    <mergeCell ref="IPU52:IPV52"/>
    <mergeCell ref="IPW52:IPX52"/>
    <mergeCell ref="IPY52:IPZ52"/>
    <mergeCell ref="IQA52:IQB52"/>
    <mergeCell ref="IQC52:IQD52"/>
    <mergeCell ref="IPG52:IPH52"/>
    <mergeCell ref="IPI52:IPJ52"/>
    <mergeCell ref="IPK52:IPL52"/>
    <mergeCell ref="IPM52:IPN52"/>
    <mergeCell ref="IPO52:IPP52"/>
    <mergeCell ref="IPQ52:IPR52"/>
    <mergeCell ref="IOU52:IOV52"/>
    <mergeCell ref="IOW52:IOX52"/>
    <mergeCell ref="IOY52:IOZ52"/>
    <mergeCell ref="IPA52:IPB52"/>
    <mergeCell ref="IPC52:IPD52"/>
    <mergeCell ref="IPE52:IPF52"/>
    <mergeCell ref="IOI52:IOJ52"/>
    <mergeCell ref="IOK52:IOL52"/>
    <mergeCell ref="IOM52:ION52"/>
    <mergeCell ref="IOO52:IOP52"/>
    <mergeCell ref="IOQ52:IOR52"/>
    <mergeCell ref="IOS52:IOT52"/>
    <mergeCell ref="INW52:INX52"/>
    <mergeCell ref="INY52:INZ52"/>
    <mergeCell ref="IOA52:IOB52"/>
    <mergeCell ref="IOC52:IOD52"/>
    <mergeCell ref="IOE52:IOF52"/>
    <mergeCell ref="IOG52:IOH52"/>
    <mergeCell ref="INK52:INL52"/>
    <mergeCell ref="INM52:INN52"/>
    <mergeCell ref="INO52:INP52"/>
    <mergeCell ref="INQ52:INR52"/>
    <mergeCell ref="INS52:INT52"/>
    <mergeCell ref="INU52:INV52"/>
    <mergeCell ref="ISM52:ISN52"/>
    <mergeCell ref="ISO52:ISP52"/>
    <mergeCell ref="ISQ52:ISR52"/>
    <mergeCell ref="ISS52:IST52"/>
    <mergeCell ref="ISU52:ISV52"/>
    <mergeCell ref="ISW52:ISX52"/>
    <mergeCell ref="ISA52:ISB52"/>
    <mergeCell ref="ISC52:ISD52"/>
    <mergeCell ref="ISE52:ISF52"/>
    <mergeCell ref="ISG52:ISH52"/>
    <mergeCell ref="ISI52:ISJ52"/>
    <mergeCell ref="ISK52:ISL52"/>
    <mergeCell ref="IRO52:IRP52"/>
    <mergeCell ref="IRQ52:IRR52"/>
    <mergeCell ref="IRS52:IRT52"/>
    <mergeCell ref="IRU52:IRV52"/>
    <mergeCell ref="IRW52:IRX52"/>
    <mergeCell ref="IRY52:IRZ52"/>
    <mergeCell ref="IRC52:IRD52"/>
    <mergeCell ref="IRE52:IRF52"/>
    <mergeCell ref="IRG52:IRH52"/>
    <mergeCell ref="IRI52:IRJ52"/>
    <mergeCell ref="IRK52:IRL52"/>
    <mergeCell ref="IRM52:IRN52"/>
    <mergeCell ref="IQQ52:IQR52"/>
    <mergeCell ref="IQS52:IQT52"/>
    <mergeCell ref="IQU52:IQV52"/>
    <mergeCell ref="IQW52:IQX52"/>
    <mergeCell ref="IQY52:IQZ52"/>
    <mergeCell ref="IRA52:IRB52"/>
    <mergeCell ref="IQE52:IQF52"/>
    <mergeCell ref="IQG52:IQH52"/>
    <mergeCell ref="IQI52:IQJ52"/>
    <mergeCell ref="IQK52:IQL52"/>
    <mergeCell ref="IQM52:IQN52"/>
    <mergeCell ref="IQO52:IQP52"/>
    <mergeCell ref="IVG52:IVH52"/>
    <mergeCell ref="IVI52:IVJ52"/>
    <mergeCell ref="IVK52:IVL52"/>
    <mergeCell ref="IVM52:IVN52"/>
    <mergeCell ref="IVO52:IVP52"/>
    <mergeCell ref="IVQ52:IVR52"/>
    <mergeCell ref="IUU52:IUV52"/>
    <mergeCell ref="IUW52:IUX52"/>
    <mergeCell ref="IUY52:IUZ52"/>
    <mergeCell ref="IVA52:IVB52"/>
    <mergeCell ref="IVC52:IVD52"/>
    <mergeCell ref="IVE52:IVF52"/>
    <mergeCell ref="IUI52:IUJ52"/>
    <mergeCell ref="IUK52:IUL52"/>
    <mergeCell ref="IUM52:IUN52"/>
    <mergeCell ref="IUO52:IUP52"/>
    <mergeCell ref="IUQ52:IUR52"/>
    <mergeCell ref="IUS52:IUT52"/>
    <mergeCell ref="ITW52:ITX52"/>
    <mergeCell ref="ITY52:ITZ52"/>
    <mergeCell ref="IUA52:IUB52"/>
    <mergeCell ref="IUC52:IUD52"/>
    <mergeCell ref="IUE52:IUF52"/>
    <mergeCell ref="IUG52:IUH52"/>
    <mergeCell ref="ITK52:ITL52"/>
    <mergeCell ref="ITM52:ITN52"/>
    <mergeCell ref="ITO52:ITP52"/>
    <mergeCell ref="ITQ52:ITR52"/>
    <mergeCell ref="ITS52:ITT52"/>
    <mergeCell ref="ITU52:ITV52"/>
    <mergeCell ref="ISY52:ISZ52"/>
    <mergeCell ref="ITA52:ITB52"/>
    <mergeCell ref="ITC52:ITD52"/>
    <mergeCell ref="ITE52:ITF52"/>
    <mergeCell ref="ITG52:ITH52"/>
    <mergeCell ref="ITI52:ITJ52"/>
    <mergeCell ref="IYA52:IYB52"/>
    <mergeCell ref="IYC52:IYD52"/>
    <mergeCell ref="IYE52:IYF52"/>
    <mergeCell ref="IYG52:IYH52"/>
    <mergeCell ref="IYI52:IYJ52"/>
    <mergeCell ref="IYK52:IYL52"/>
    <mergeCell ref="IXO52:IXP52"/>
    <mergeCell ref="IXQ52:IXR52"/>
    <mergeCell ref="IXS52:IXT52"/>
    <mergeCell ref="IXU52:IXV52"/>
    <mergeCell ref="IXW52:IXX52"/>
    <mergeCell ref="IXY52:IXZ52"/>
    <mergeCell ref="IXC52:IXD52"/>
    <mergeCell ref="IXE52:IXF52"/>
    <mergeCell ref="IXG52:IXH52"/>
    <mergeCell ref="IXI52:IXJ52"/>
    <mergeCell ref="IXK52:IXL52"/>
    <mergeCell ref="IXM52:IXN52"/>
    <mergeCell ref="IWQ52:IWR52"/>
    <mergeCell ref="IWS52:IWT52"/>
    <mergeCell ref="IWU52:IWV52"/>
    <mergeCell ref="IWW52:IWX52"/>
    <mergeCell ref="IWY52:IWZ52"/>
    <mergeCell ref="IXA52:IXB52"/>
    <mergeCell ref="IWE52:IWF52"/>
    <mergeCell ref="IWG52:IWH52"/>
    <mergeCell ref="IWI52:IWJ52"/>
    <mergeCell ref="IWK52:IWL52"/>
    <mergeCell ref="IWM52:IWN52"/>
    <mergeCell ref="IWO52:IWP52"/>
    <mergeCell ref="IVS52:IVT52"/>
    <mergeCell ref="IVU52:IVV52"/>
    <mergeCell ref="IVW52:IVX52"/>
    <mergeCell ref="IVY52:IVZ52"/>
    <mergeCell ref="IWA52:IWB52"/>
    <mergeCell ref="IWC52:IWD52"/>
    <mergeCell ref="JAU52:JAV52"/>
    <mergeCell ref="JAW52:JAX52"/>
    <mergeCell ref="JAY52:JAZ52"/>
    <mergeCell ref="JBA52:JBB52"/>
    <mergeCell ref="JBC52:JBD52"/>
    <mergeCell ref="JBE52:JBF52"/>
    <mergeCell ref="JAI52:JAJ52"/>
    <mergeCell ref="JAK52:JAL52"/>
    <mergeCell ref="JAM52:JAN52"/>
    <mergeCell ref="JAO52:JAP52"/>
    <mergeCell ref="JAQ52:JAR52"/>
    <mergeCell ref="JAS52:JAT52"/>
    <mergeCell ref="IZW52:IZX52"/>
    <mergeCell ref="IZY52:IZZ52"/>
    <mergeCell ref="JAA52:JAB52"/>
    <mergeCell ref="JAC52:JAD52"/>
    <mergeCell ref="JAE52:JAF52"/>
    <mergeCell ref="JAG52:JAH52"/>
    <mergeCell ref="IZK52:IZL52"/>
    <mergeCell ref="IZM52:IZN52"/>
    <mergeCell ref="IZO52:IZP52"/>
    <mergeCell ref="IZQ52:IZR52"/>
    <mergeCell ref="IZS52:IZT52"/>
    <mergeCell ref="IZU52:IZV52"/>
    <mergeCell ref="IYY52:IYZ52"/>
    <mergeCell ref="IZA52:IZB52"/>
    <mergeCell ref="IZC52:IZD52"/>
    <mergeCell ref="IZE52:IZF52"/>
    <mergeCell ref="IZG52:IZH52"/>
    <mergeCell ref="IZI52:IZJ52"/>
    <mergeCell ref="IYM52:IYN52"/>
    <mergeCell ref="IYO52:IYP52"/>
    <mergeCell ref="IYQ52:IYR52"/>
    <mergeCell ref="IYS52:IYT52"/>
    <mergeCell ref="IYU52:IYV52"/>
    <mergeCell ref="IYW52:IYX52"/>
    <mergeCell ref="JDO52:JDP52"/>
    <mergeCell ref="JDQ52:JDR52"/>
    <mergeCell ref="JDS52:JDT52"/>
    <mergeCell ref="JDU52:JDV52"/>
    <mergeCell ref="JDW52:JDX52"/>
    <mergeCell ref="JDY52:JDZ52"/>
    <mergeCell ref="JDC52:JDD52"/>
    <mergeCell ref="JDE52:JDF52"/>
    <mergeCell ref="JDG52:JDH52"/>
    <mergeCell ref="JDI52:JDJ52"/>
    <mergeCell ref="JDK52:JDL52"/>
    <mergeCell ref="JDM52:JDN52"/>
    <mergeCell ref="JCQ52:JCR52"/>
    <mergeCell ref="JCS52:JCT52"/>
    <mergeCell ref="JCU52:JCV52"/>
    <mergeCell ref="JCW52:JCX52"/>
    <mergeCell ref="JCY52:JCZ52"/>
    <mergeCell ref="JDA52:JDB52"/>
    <mergeCell ref="JCE52:JCF52"/>
    <mergeCell ref="JCG52:JCH52"/>
    <mergeCell ref="JCI52:JCJ52"/>
    <mergeCell ref="JCK52:JCL52"/>
    <mergeCell ref="JCM52:JCN52"/>
    <mergeCell ref="JCO52:JCP52"/>
    <mergeCell ref="JBS52:JBT52"/>
    <mergeCell ref="JBU52:JBV52"/>
    <mergeCell ref="JBW52:JBX52"/>
    <mergeCell ref="JBY52:JBZ52"/>
    <mergeCell ref="JCA52:JCB52"/>
    <mergeCell ref="JCC52:JCD52"/>
    <mergeCell ref="JBG52:JBH52"/>
    <mergeCell ref="JBI52:JBJ52"/>
    <mergeCell ref="JBK52:JBL52"/>
    <mergeCell ref="JBM52:JBN52"/>
    <mergeCell ref="JBO52:JBP52"/>
    <mergeCell ref="JBQ52:JBR52"/>
    <mergeCell ref="JGI52:JGJ52"/>
    <mergeCell ref="JGK52:JGL52"/>
    <mergeCell ref="JGM52:JGN52"/>
    <mergeCell ref="JGO52:JGP52"/>
    <mergeCell ref="JGQ52:JGR52"/>
    <mergeCell ref="JGS52:JGT52"/>
    <mergeCell ref="JFW52:JFX52"/>
    <mergeCell ref="JFY52:JFZ52"/>
    <mergeCell ref="JGA52:JGB52"/>
    <mergeCell ref="JGC52:JGD52"/>
    <mergeCell ref="JGE52:JGF52"/>
    <mergeCell ref="JGG52:JGH52"/>
    <mergeCell ref="JFK52:JFL52"/>
    <mergeCell ref="JFM52:JFN52"/>
    <mergeCell ref="JFO52:JFP52"/>
    <mergeCell ref="JFQ52:JFR52"/>
    <mergeCell ref="JFS52:JFT52"/>
    <mergeCell ref="JFU52:JFV52"/>
    <mergeCell ref="JEY52:JEZ52"/>
    <mergeCell ref="JFA52:JFB52"/>
    <mergeCell ref="JFC52:JFD52"/>
    <mergeCell ref="JFE52:JFF52"/>
    <mergeCell ref="JFG52:JFH52"/>
    <mergeCell ref="JFI52:JFJ52"/>
    <mergeCell ref="JEM52:JEN52"/>
    <mergeCell ref="JEO52:JEP52"/>
    <mergeCell ref="JEQ52:JER52"/>
    <mergeCell ref="JES52:JET52"/>
    <mergeCell ref="JEU52:JEV52"/>
    <mergeCell ref="JEW52:JEX52"/>
    <mergeCell ref="JEA52:JEB52"/>
    <mergeCell ref="JEC52:JED52"/>
    <mergeCell ref="JEE52:JEF52"/>
    <mergeCell ref="JEG52:JEH52"/>
    <mergeCell ref="JEI52:JEJ52"/>
    <mergeCell ref="JEK52:JEL52"/>
    <mergeCell ref="JJC52:JJD52"/>
    <mergeCell ref="JJE52:JJF52"/>
    <mergeCell ref="JJG52:JJH52"/>
    <mergeCell ref="JJI52:JJJ52"/>
    <mergeCell ref="JJK52:JJL52"/>
    <mergeCell ref="JJM52:JJN52"/>
    <mergeCell ref="JIQ52:JIR52"/>
    <mergeCell ref="JIS52:JIT52"/>
    <mergeCell ref="JIU52:JIV52"/>
    <mergeCell ref="JIW52:JIX52"/>
    <mergeCell ref="JIY52:JIZ52"/>
    <mergeCell ref="JJA52:JJB52"/>
    <mergeCell ref="JIE52:JIF52"/>
    <mergeCell ref="JIG52:JIH52"/>
    <mergeCell ref="JII52:JIJ52"/>
    <mergeCell ref="JIK52:JIL52"/>
    <mergeCell ref="JIM52:JIN52"/>
    <mergeCell ref="JIO52:JIP52"/>
    <mergeCell ref="JHS52:JHT52"/>
    <mergeCell ref="JHU52:JHV52"/>
    <mergeCell ref="JHW52:JHX52"/>
    <mergeCell ref="JHY52:JHZ52"/>
    <mergeCell ref="JIA52:JIB52"/>
    <mergeCell ref="JIC52:JID52"/>
    <mergeCell ref="JHG52:JHH52"/>
    <mergeCell ref="JHI52:JHJ52"/>
    <mergeCell ref="JHK52:JHL52"/>
    <mergeCell ref="JHM52:JHN52"/>
    <mergeCell ref="JHO52:JHP52"/>
    <mergeCell ref="JHQ52:JHR52"/>
    <mergeCell ref="JGU52:JGV52"/>
    <mergeCell ref="JGW52:JGX52"/>
    <mergeCell ref="JGY52:JGZ52"/>
    <mergeCell ref="JHA52:JHB52"/>
    <mergeCell ref="JHC52:JHD52"/>
    <mergeCell ref="JHE52:JHF52"/>
    <mergeCell ref="JLW52:JLX52"/>
    <mergeCell ref="JLY52:JLZ52"/>
    <mergeCell ref="JMA52:JMB52"/>
    <mergeCell ref="JMC52:JMD52"/>
    <mergeCell ref="JME52:JMF52"/>
    <mergeCell ref="JMG52:JMH52"/>
    <mergeCell ref="JLK52:JLL52"/>
    <mergeCell ref="JLM52:JLN52"/>
    <mergeCell ref="JLO52:JLP52"/>
    <mergeCell ref="JLQ52:JLR52"/>
    <mergeCell ref="JLS52:JLT52"/>
    <mergeCell ref="JLU52:JLV52"/>
    <mergeCell ref="JKY52:JKZ52"/>
    <mergeCell ref="JLA52:JLB52"/>
    <mergeCell ref="JLC52:JLD52"/>
    <mergeCell ref="JLE52:JLF52"/>
    <mergeCell ref="JLG52:JLH52"/>
    <mergeCell ref="JLI52:JLJ52"/>
    <mergeCell ref="JKM52:JKN52"/>
    <mergeCell ref="JKO52:JKP52"/>
    <mergeCell ref="JKQ52:JKR52"/>
    <mergeCell ref="JKS52:JKT52"/>
    <mergeCell ref="JKU52:JKV52"/>
    <mergeCell ref="JKW52:JKX52"/>
    <mergeCell ref="JKA52:JKB52"/>
    <mergeCell ref="JKC52:JKD52"/>
    <mergeCell ref="JKE52:JKF52"/>
    <mergeCell ref="JKG52:JKH52"/>
    <mergeCell ref="JKI52:JKJ52"/>
    <mergeCell ref="JKK52:JKL52"/>
    <mergeCell ref="JJO52:JJP52"/>
    <mergeCell ref="JJQ52:JJR52"/>
    <mergeCell ref="JJS52:JJT52"/>
    <mergeCell ref="JJU52:JJV52"/>
    <mergeCell ref="JJW52:JJX52"/>
    <mergeCell ref="JJY52:JJZ52"/>
    <mergeCell ref="JOQ52:JOR52"/>
    <mergeCell ref="JOS52:JOT52"/>
    <mergeCell ref="JOU52:JOV52"/>
    <mergeCell ref="JOW52:JOX52"/>
    <mergeCell ref="JOY52:JOZ52"/>
    <mergeCell ref="JPA52:JPB52"/>
    <mergeCell ref="JOE52:JOF52"/>
    <mergeCell ref="JOG52:JOH52"/>
    <mergeCell ref="JOI52:JOJ52"/>
    <mergeCell ref="JOK52:JOL52"/>
    <mergeCell ref="JOM52:JON52"/>
    <mergeCell ref="JOO52:JOP52"/>
    <mergeCell ref="JNS52:JNT52"/>
    <mergeCell ref="JNU52:JNV52"/>
    <mergeCell ref="JNW52:JNX52"/>
    <mergeCell ref="JNY52:JNZ52"/>
    <mergeCell ref="JOA52:JOB52"/>
    <mergeCell ref="JOC52:JOD52"/>
    <mergeCell ref="JNG52:JNH52"/>
    <mergeCell ref="JNI52:JNJ52"/>
    <mergeCell ref="JNK52:JNL52"/>
    <mergeCell ref="JNM52:JNN52"/>
    <mergeCell ref="JNO52:JNP52"/>
    <mergeCell ref="JNQ52:JNR52"/>
    <mergeCell ref="JMU52:JMV52"/>
    <mergeCell ref="JMW52:JMX52"/>
    <mergeCell ref="JMY52:JMZ52"/>
    <mergeCell ref="JNA52:JNB52"/>
    <mergeCell ref="JNC52:JND52"/>
    <mergeCell ref="JNE52:JNF52"/>
    <mergeCell ref="JMI52:JMJ52"/>
    <mergeCell ref="JMK52:JML52"/>
    <mergeCell ref="JMM52:JMN52"/>
    <mergeCell ref="JMO52:JMP52"/>
    <mergeCell ref="JMQ52:JMR52"/>
    <mergeCell ref="JMS52:JMT52"/>
    <mergeCell ref="JRK52:JRL52"/>
    <mergeCell ref="JRM52:JRN52"/>
    <mergeCell ref="JRO52:JRP52"/>
    <mergeCell ref="JRQ52:JRR52"/>
    <mergeCell ref="JRS52:JRT52"/>
    <mergeCell ref="JRU52:JRV52"/>
    <mergeCell ref="JQY52:JQZ52"/>
    <mergeCell ref="JRA52:JRB52"/>
    <mergeCell ref="JRC52:JRD52"/>
    <mergeCell ref="JRE52:JRF52"/>
    <mergeCell ref="JRG52:JRH52"/>
    <mergeCell ref="JRI52:JRJ52"/>
    <mergeCell ref="JQM52:JQN52"/>
    <mergeCell ref="JQO52:JQP52"/>
    <mergeCell ref="JQQ52:JQR52"/>
    <mergeCell ref="JQS52:JQT52"/>
    <mergeCell ref="JQU52:JQV52"/>
    <mergeCell ref="JQW52:JQX52"/>
    <mergeCell ref="JQA52:JQB52"/>
    <mergeCell ref="JQC52:JQD52"/>
    <mergeCell ref="JQE52:JQF52"/>
    <mergeCell ref="JQG52:JQH52"/>
    <mergeCell ref="JQI52:JQJ52"/>
    <mergeCell ref="JQK52:JQL52"/>
    <mergeCell ref="JPO52:JPP52"/>
    <mergeCell ref="JPQ52:JPR52"/>
    <mergeCell ref="JPS52:JPT52"/>
    <mergeCell ref="JPU52:JPV52"/>
    <mergeCell ref="JPW52:JPX52"/>
    <mergeCell ref="JPY52:JPZ52"/>
    <mergeCell ref="JPC52:JPD52"/>
    <mergeCell ref="JPE52:JPF52"/>
    <mergeCell ref="JPG52:JPH52"/>
    <mergeCell ref="JPI52:JPJ52"/>
    <mergeCell ref="JPK52:JPL52"/>
    <mergeCell ref="JPM52:JPN52"/>
    <mergeCell ref="JUE52:JUF52"/>
    <mergeCell ref="JUG52:JUH52"/>
    <mergeCell ref="JUI52:JUJ52"/>
    <mergeCell ref="JUK52:JUL52"/>
    <mergeCell ref="JUM52:JUN52"/>
    <mergeCell ref="JUO52:JUP52"/>
    <mergeCell ref="JTS52:JTT52"/>
    <mergeCell ref="JTU52:JTV52"/>
    <mergeCell ref="JTW52:JTX52"/>
    <mergeCell ref="JTY52:JTZ52"/>
    <mergeCell ref="JUA52:JUB52"/>
    <mergeCell ref="JUC52:JUD52"/>
    <mergeCell ref="JTG52:JTH52"/>
    <mergeCell ref="JTI52:JTJ52"/>
    <mergeCell ref="JTK52:JTL52"/>
    <mergeCell ref="JTM52:JTN52"/>
    <mergeCell ref="JTO52:JTP52"/>
    <mergeCell ref="JTQ52:JTR52"/>
    <mergeCell ref="JSU52:JSV52"/>
    <mergeCell ref="JSW52:JSX52"/>
    <mergeCell ref="JSY52:JSZ52"/>
    <mergeCell ref="JTA52:JTB52"/>
    <mergeCell ref="JTC52:JTD52"/>
    <mergeCell ref="JTE52:JTF52"/>
    <mergeCell ref="JSI52:JSJ52"/>
    <mergeCell ref="JSK52:JSL52"/>
    <mergeCell ref="JSM52:JSN52"/>
    <mergeCell ref="JSO52:JSP52"/>
    <mergeCell ref="JSQ52:JSR52"/>
    <mergeCell ref="JSS52:JST52"/>
    <mergeCell ref="JRW52:JRX52"/>
    <mergeCell ref="JRY52:JRZ52"/>
    <mergeCell ref="JSA52:JSB52"/>
    <mergeCell ref="JSC52:JSD52"/>
    <mergeCell ref="JSE52:JSF52"/>
    <mergeCell ref="JSG52:JSH52"/>
    <mergeCell ref="JWY52:JWZ52"/>
    <mergeCell ref="JXA52:JXB52"/>
    <mergeCell ref="JXC52:JXD52"/>
    <mergeCell ref="JXE52:JXF52"/>
    <mergeCell ref="JXG52:JXH52"/>
    <mergeCell ref="JXI52:JXJ52"/>
    <mergeCell ref="JWM52:JWN52"/>
    <mergeCell ref="JWO52:JWP52"/>
    <mergeCell ref="JWQ52:JWR52"/>
    <mergeCell ref="JWS52:JWT52"/>
    <mergeCell ref="JWU52:JWV52"/>
    <mergeCell ref="JWW52:JWX52"/>
    <mergeCell ref="JWA52:JWB52"/>
    <mergeCell ref="JWC52:JWD52"/>
    <mergeCell ref="JWE52:JWF52"/>
    <mergeCell ref="JWG52:JWH52"/>
    <mergeCell ref="JWI52:JWJ52"/>
    <mergeCell ref="JWK52:JWL52"/>
    <mergeCell ref="JVO52:JVP52"/>
    <mergeCell ref="JVQ52:JVR52"/>
    <mergeCell ref="JVS52:JVT52"/>
    <mergeCell ref="JVU52:JVV52"/>
    <mergeCell ref="JVW52:JVX52"/>
    <mergeCell ref="JVY52:JVZ52"/>
    <mergeCell ref="JVC52:JVD52"/>
    <mergeCell ref="JVE52:JVF52"/>
    <mergeCell ref="JVG52:JVH52"/>
    <mergeCell ref="JVI52:JVJ52"/>
    <mergeCell ref="JVK52:JVL52"/>
    <mergeCell ref="JVM52:JVN52"/>
    <mergeCell ref="JUQ52:JUR52"/>
    <mergeCell ref="JUS52:JUT52"/>
    <mergeCell ref="JUU52:JUV52"/>
    <mergeCell ref="JUW52:JUX52"/>
    <mergeCell ref="JUY52:JUZ52"/>
    <mergeCell ref="JVA52:JVB52"/>
    <mergeCell ref="JZS52:JZT52"/>
    <mergeCell ref="JZU52:JZV52"/>
    <mergeCell ref="JZW52:JZX52"/>
    <mergeCell ref="JZY52:JZZ52"/>
    <mergeCell ref="KAA52:KAB52"/>
    <mergeCell ref="KAC52:KAD52"/>
    <mergeCell ref="JZG52:JZH52"/>
    <mergeCell ref="JZI52:JZJ52"/>
    <mergeCell ref="JZK52:JZL52"/>
    <mergeCell ref="JZM52:JZN52"/>
    <mergeCell ref="JZO52:JZP52"/>
    <mergeCell ref="JZQ52:JZR52"/>
    <mergeCell ref="JYU52:JYV52"/>
    <mergeCell ref="JYW52:JYX52"/>
    <mergeCell ref="JYY52:JYZ52"/>
    <mergeCell ref="JZA52:JZB52"/>
    <mergeCell ref="JZC52:JZD52"/>
    <mergeCell ref="JZE52:JZF52"/>
    <mergeCell ref="JYI52:JYJ52"/>
    <mergeCell ref="JYK52:JYL52"/>
    <mergeCell ref="JYM52:JYN52"/>
    <mergeCell ref="JYO52:JYP52"/>
    <mergeCell ref="JYQ52:JYR52"/>
    <mergeCell ref="JYS52:JYT52"/>
    <mergeCell ref="JXW52:JXX52"/>
    <mergeCell ref="JXY52:JXZ52"/>
    <mergeCell ref="JYA52:JYB52"/>
    <mergeCell ref="JYC52:JYD52"/>
    <mergeCell ref="JYE52:JYF52"/>
    <mergeCell ref="JYG52:JYH52"/>
    <mergeCell ref="JXK52:JXL52"/>
    <mergeCell ref="JXM52:JXN52"/>
    <mergeCell ref="JXO52:JXP52"/>
    <mergeCell ref="JXQ52:JXR52"/>
    <mergeCell ref="JXS52:JXT52"/>
    <mergeCell ref="JXU52:JXV52"/>
    <mergeCell ref="KCM52:KCN52"/>
    <mergeCell ref="KCO52:KCP52"/>
    <mergeCell ref="KCQ52:KCR52"/>
    <mergeCell ref="KCS52:KCT52"/>
    <mergeCell ref="KCU52:KCV52"/>
    <mergeCell ref="KCW52:KCX52"/>
    <mergeCell ref="KCA52:KCB52"/>
    <mergeCell ref="KCC52:KCD52"/>
    <mergeCell ref="KCE52:KCF52"/>
    <mergeCell ref="KCG52:KCH52"/>
    <mergeCell ref="KCI52:KCJ52"/>
    <mergeCell ref="KCK52:KCL52"/>
    <mergeCell ref="KBO52:KBP52"/>
    <mergeCell ref="KBQ52:KBR52"/>
    <mergeCell ref="KBS52:KBT52"/>
    <mergeCell ref="KBU52:KBV52"/>
    <mergeCell ref="KBW52:KBX52"/>
    <mergeCell ref="KBY52:KBZ52"/>
    <mergeCell ref="KBC52:KBD52"/>
    <mergeCell ref="KBE52:KBF52"/>
    <mergeCell ref="KBG52:KBH52"/>
    <mergeCell ref="KBI52:KBJ52"/>
    <mergeCell ref="KBK52:KBL52"/>
    <mergeCell ref="KBM52:KBN52"/>
    <mergeCell ref="KAQ52:KAR52"/>
    <mergeCell ref="KAS52:KAT52"/>
    <mergeCell ref="KAU52:KAV52"/>
    <mergeCell ref="KAW52:KAX52"/>
    <mergeCell ref="KAY52:KAZ52"/>
    <mergeCell ref="KBA52:KBB52"/>
    <mergeCell ref="KAE52:KAF52"/>
    <mergeCell ref="KAG52:KAH52"/>
    <mergeCell ref="KAI52:KAJ52"/>
    <mergeCell ref="KAK52:KAL52"/>
    <mergeCell ref="KAM52:KAN52"/>
    <mergeCell ref="KAO52:KAP52"/>
    <mergeCell ref="KFG52:KFH52"/>
    <mergeCell ref="KFI52:KFJ52"/>
    <mergeCell ref="KFK52:KFL52"/>
    <mergeCell ref="KFM52:KFN52"/>
    <mergeCell ref="KFO52:KFP52"/>
    <mergeCell ref="KFQ52:KFR52"/>
    <mergeCell ref="KEU52:KEV52"/>
    <mergeCell ref="KEW52:KEX52"/>
    <mergeCell ref="KEY52:KEZ52"/>
    <mergeCell ref="KFA52:KFB52"/>
    <mergeCell ref="KFC52:KFD52"/>
    <mergeCell ref="KFE52:KFF52"/>
    <mergeCell ref="KEI52:KEJ52"/>
    <mergeCell ref="KEK52:KEL52"/>
    <mergeCell ref="KEM52:KEN52"/>
    <mergeCell ref="KEO52:KEP52"/>
    <mergeCell ref="KEQ52:KER52"/>
    <mergeCell ref="KES52:KET52"/>
    <mergeCell ref="KDW52:KDX52"/>
    <mergeCell ref="KDY52:KDZ52"/>
    <mergeCell ref="KEA52:KEB52"/>
    <mergeCell ref="KEC52:KED52"/>
    <mergeCell ref="KEE52:KEF52"/>
    <mergeCell ref="KEG52:KEH52"/>
    <mergeCell ref="KDK52:KDL52"/>
    <mergeCell ref="KDM52:KDN52"/>
    <mergeCell ref="KDO52:KDP52"/>
    <mergeCell ref="KDQ52:KDR52"/>
    <mergeCell ref="KDS52:KDT52"/>
    <mergeCell ref="KDU52:KDV52"/>
    <mergeCell ref="KCY52:KCZ52"/>
    <mergeCell ref="KDA52:KDB52"/>
    <mergeCell ref="KDC52:KDD52"/>
    <mergeCell ref="KDE52:KDF52"/>
    <mergeCell ref="KDG52:KDH52"/>
    <mergeCell ref="KDI52:KDJ52"/>
    <mergeCell ref="KIA52:KIB52"/>
    <mergeCell ref="KIC52:KID52"/>
    <mergeCell ref="KIE52:KIF52"/>
    <mergeCell ref="KIG52:KIH52"/>
    <mergeCell ref="KII52:KIJ52"/>
    <mergeCell ref="KIK52:KIL52"/>
    <mergeCell ref="KHO52:KHP52"/>
    <mergeCell ref="KHQ52:KHR52"/>
    <mergeCell ref="KHS52:KHT52"/>
    <mergeCell ref="KHU52:KHV52"/>
    <mergeCell ref="KHW52:KHX52"/>
    <mergeCell ref="KHY52:KHZ52"/>
    <mergeCell ref="KHC52:KHD52"/>
    <mergeCell ref="KHE52:KHF52"/>
    <mergeCell ref="KHG52:KHH52"/>
    <mergeCell ref="KHI52:KHJ52"/>
    <mergeCell ref="KHK52:KHL52"/>
    <mergeCell ref="KHM52:KHN52"/>
    <mergeCell ref="KGQ52:KGR52"/>
    <mergeCell ref="KGS52:KGT52"/>
    <mergeCell ref="KGU52:KGV52"/>
    <mergeCell ref="KGW52:KGX52"/>
    <mergeCell ref="KGY52:KGZ52"/>
    <mergeCell ref="KHA52:KHB52"/>
    <mergeCell ref="KGE52:KGF52"/>
    <mergeCell ref="KGG52:KGH52"/>
    <mergeCell ref="KGI52:KGJ52"/>
    <mergeCell ref="KGK52:KGL52"/>
    <mergeCell ref="KGM52:KGN52"/>
    <mergeCell ref="KGO52:KGP52"/>
    <mergeCell ref="KFS52:KFT52"/>
    <mergeCell ref="KFU52:KFV52"/>
    <mergeCell ref="KFW52:KFX52"/>
    <mergeCell ref="KFY52:KFZ52"/>
    <mergeCell ref="KGA52:KGB52"/>
    <mergeCell ref="KGC52:KGD52"/>
    <mergeCell ref="KKU52:KKV52"/>
    <mergeCell ref="KKW52:KKX52"/>
    <mergeCell ref="KKY52:KKZ52"/>
    <mergeCell ref="KLA52:KLB52"/>
    <mergeCell ref="KLC52:KLD52"/>
    <mergeCell ref="KLE52:KLF52"/>
    <mergeCell ref="KKI52:KKJ52"/>
    <mergeCell ref="KKK52:KKL52"/>
    <mergeCell ref="KKM52:KKN52"/>
    <mergeCell ref="KKO52:KKP52"/>
    <mergeCell ref="KKQ52:KKR52"/>
    <mergeCell ref="KKS52:KKT52"/>
    <mergeCell ref="KJW52:KJX52"/>
    <mergeCell ref="KJY52:KJZ52"/>
    <mergeCell ref="KKA52:KKB52"/>
    <mergeCell ref="KKC52:KKD52"/>
    <mergeCell ref="KKE52:KKF52"/>
    <mergeCell ref="KKG52:KKH52"/>
    <mergeCell ref="KJK52:KJL52"/>
    <mergeCell ref="KJM52:KJN52"/>
    <mergeCell ref="KJO52:KJP52"/>
    <mergeCell ref="KJQ52:KJR52"/>
    <mergeCell ref="KJS52:KJT52"/>
    <mergeCell ref="KJU52:KJV52"/>
    <mergeCell ref="KIY52:KIZ52"/>
    <mergeCell ref="KJA52:KJB52"/>
    <mergeCell ref="KJC52:KJD52"/>
    <mergeCell ref="KJE52:KJF52"/>
    <mergeCell ref="KJG52:KJH52"/>
    <mergeCell ref="KJI52:KJJ52"/>
    <mergeCell ref="KIM52:KIN52"/>
    <mergeCell ref="KIO52:KIP52"/>
    <mergeCell ref="KIQ52:KIR52"/>
    <mergeCell ref="KIS52:KIT52"/>
    <mergeCell ref="KIU52:KIV52"/>
    <mergeCell ref="KIW52:KIX52"/>
    <mergeCell ref="KNO52:KNP52"/>
    <mergeCell ref="KNQ52:KNR52"/>
    <mergeCell ref="KNS52:KNT52"/>
    <mergeCell ref="KNU52:KNV52"/>
    <mergeCell ref="KNW52:KNX52"/>
    <mergeCell ref="KNY52:KNZ52"/>
    <mergeCell ref="KNC52:KND52"/>
    <mergeCell ref="KNE52:KNF52"/>
    <mergeCell ref="KNG52:KNH52"/>
    <mergeCell ref="KNI52:KNJ52"/>
    <mergeCell ref="KNK52:KNL52"/>
    <mergeCell ref="KNM52:KNN52"/>
    <mergeCell ref="KMQ52:KMR52"/>
    <mergeCell ref="KMS52:KMT52"/>
    <mergeCell ref="KMU52:KMV52"/>
    <mergeCell ref="KMW52:KMX52"/>
    <mergeCell ref="KMY52:KMZ52"/>
    <mergeCell ref="KNA52:KNB52"/>
    <mergeCell ref="KME52:KMF52"/>
    <mergeCell ref="KMG52:KMH52"/>
    <mergeCell ref="KMI52:KMJ52"/>
    <mergeCell ref="KMK52:KML52"/>
    <mergeCell ref="KMM52:KMN52"/>
    <mergeCell ref="KMO52:KMP52"/>
    <mergeCell ref="KLS52:KLT52"/>
    <mergeCell ref="KLU52:KLV52"/>
    <mergeCell ref="KLW52:KLX52"/>
    <mergeCell ref="KLY52:KLZ52"/>
    <mergeCell ref="KMA52:KMB52"/>
    <mergeCell ref="KMC52:KMD52"/>
    <mergeCell ref="KLG52:KLH52"/>
    <mergeCell ref="KLI52:KLJ52"/>
    <mergeCell ref="KLK52:KLL52"/>
    <mergeCell ref="KLM52:KLN52"/>
    <mergeCell ref="KLO52:KLP52"/>
    <mergeCell ref="KLQ52:KLR52"/>
    <mergeCell ref="KQI52:KQJ52"/>
    <mergeCell ref="KQK52:KQL52"/>
    <mergeCell ref="KQM52:KQN52"/>
    <mergeCell ref="KQO52:KQP52"/>
    <mergeCell ref="KQQ52:KQR52"/>
    <mergeCell ref="KQS52:KQT52"/>
    <mergeCell ref="KPW52:KPX52"/>
    <mergeCell ref="KPY52:KPZ52"/>
    <mergeCell ref="KQA52:KQB52"/>
    <mergeCell ref="KQC52:KQD52"/>
    <mergeCell ref="KQE52:KQF52"/>
    <mergeCell ref="KQG52:KQH52"/>
    <mergeCell ref="KPK52:KPL52"/>
    <mergeCell ref="KPM52:KPN52"/>
    <mergeCell ref="KPO52:KPP52"/>
    <mergeCell ref="KPQ52:KPR52"/>
    <mergeCell ref="KPS52:KPT52"/>
    <mergeCell ref="KPU52:KPV52"/>
    <mergeCell ref="KOY52:KOZ52"/>
    <mergeCell ref="KPA52:KPB52"/>
    <mergeCell ref="KPC52:KPD52"/>
    <mergeCell ref="KPE52:KPF52"/>
    <mergeCell ref="KPG52:KPH52"/>
    <mergeCell ref="KPI52:KPJ52"/>
    <mergeCell ref="KOM52:KON52"/>
    <mergeCell ref="KOO52:KOP52"/>
    <mergeCell ref="KOQ52:KOR52"/>
    <mergeCell ref="KOS52:KOT52"/>
    <mergeCell ref="KOU52:KOV52"/>
    <mergeCell ref="KOW52:KOX52"/>
    <mergeCell ref="KOA52:KOB52"/>
    <mergeCell ref="KOC52:KOD52"/>
    <mergeCell ref="KOE52:KOF52"/>
    <mergeCell ref="KOG52:KOH52"/>
    <mergeCell ref="KOI52:KOJ52"/>
    <mergeCell ref="KOK52:KOL52"/>
    <mergeCell ref="KTC52:KTD52"/>
    <mergeCell ref="KTE52:KTF52"/>
    <mergeCell ref="KTG52:KTH52"/>
    <mergeCell ref="KTI52:KTJ52"/>
    <mergeCell ref="KTK52:KTL52"/>
    <mergeCell ref="KTM52:KTN52"/>
    <mergeCell ref="KSQ52:KSR52"/>
    <mergeCell ref="KSS52:KST52"/>
    <mergeCell ref="KSU52:KSV52"/>
    <mergeCell ref="KSW52:KSX52"/>
    <mergeCell ref="KSY52:KSZ52"/>
    <mergeCell ref="KTA52:KTB52"/>
    <mergeCell ref="KSE52:KSF52"/>
    <mergeCell ref="KSG52:KSH52"/>
    <mergeCell ref="KSI52:KSJ52"/>
    <mergeCell ref="KSK52:KSL52"/>
    <mergeCell ref="KSM52:KSN52"/>
    <mergeCell ref="KSO52:KSP52"/>
    <mergeCell ref="KRS52:KRT52"/>
    <mergeCell ref="KRU52:KRV52"/>
    <mergeCell ref="KRW52:KRX52"/>
    <mergeCell ref="KRY52:KRZ52"/>
    <mergeCell ref="KSA52:KSB52"/>
    <mergeCell ref="KSC52:KSD52"/>
    <mergeCell ref="KRG52:KRH52"/>
    <mergeCell ref="KRI52:KRJ52"/>
    <mergeCell ref="KRK52:KRL52"/>
    <mergeCell ref="KRM52:KRN52"/>
    <mergeCell ref="KRO52:KRP52"/>
    <mergeCell ref="KRQ52:KRR52"/>
    <mergeCell ref="KQU52:KQV52"/>
    <mergeCell ref="KQW52:KQX52"/>
    <mergeCell ref="KQY52:KQZ52"/>
    <mergeCell ref="KRA52:KRB52"/>
    <mergeCell ref="KRC52:KRD52"/>
    <mergeCell ref="KRE52:KRF52"/>
    <mergeCell ref="KVW52:KVX52"/>
    <mergeCell ref="KVY52:KVZ52"/>
    <mergeCell ref="KWA52:KWB52"/>
    <mergeCell ref="KWC52:KWD52"/>
    <mergeCell ref="KWE52:KWF52"/>
    <mergeCell ref="KWG52:KWH52"/>
    <mergeCell ref="KVK52:KVL52"/>
    <mergeCell ref="KVM52:KVN52"/>
    <mergeCell ref="KVO52:KVP52"/>
    <mergeCell ref="KVQ52:KVR52"/>
    <mergeCell ref="KVS52:KVT52"/>
    <mergeCell ref="KVU52:KVV52"/>
    <mergeCell ref="KUY52:KUZ52"/>
    <mergeCell ref="KVA52:KVB52"/>
    <mergeCell ref="KVC52:KVD52"/>
    <mergeCell ref="KVE52:KVF52"/>
    <mergeCell ref="KVG52:KVH52"/>
    <mergeCell ref="KVI52:KVJ52"/>
    <mergeCell ref="KUM52:KUN52"/>
    <mergeCell ref="KUO52:KUP52"/>
    <mergeCell ref="KUQ52:KUR52"/>
    <mergeCell ref="KUS52:KUT52"/>
    <mergeCell ref="KUU52:KUV52"/>
    <mergeCell ref="KUW52:KUX52"/>
    <mergeCell ref="KUA52:KUB52"/>
    <mergeCell ref="KUC52:KUD52"/>
    <mergeCell ref="KUE52:KUF52"/>
    <mergeCell ref="KUG52:KUH52"/>
    <mergeCell ref="KUI52:KUJ52"/>
    <mergeCell ref="KUK52:KUL52"/>
    <mergeCell ref="KTO52:KTP52"/>
    <mergeCell ref="KTQ52:KTR52"/>
    <mergeCell ref="KTS52:KTT52"/>
    <mergeCell ref="KTU52:KTV52"/>
    <mergeCell ref="KTW52:KTX52"/>
    <mergeCell ref="KTY52:KTZ52"/>
    <mergeCell ref="KYQ52:KYR52"/>
    <mergeCell ref="KYS52:KYT52"/>
    <mergeCell ref="KYU52:KYV52"/>
    <mergeCell ref="KYW52:KYX52"/>
    <mergeCell ref="KYY52:KYZ52"/>
    <mergeCell ref="KZA52:KZB52"/>
    <mergeCell ref="KYE52:KYF52"/>
    <mergeCell ref="KYG52:KYH52"/>
    <mergeCell ref="KYI52:KYJ52"/>
    <mergeCell ref="KYK52:KYL52"/>
    <mergeCell ref="KYM52:KYN52"/>
    <mergeCell ref="KYO52:KYP52"/>
    <mergeCell ref="KXS52:KXT52"/>
    <mergeCell ref="KXU52:KXV52"/>
    <mergeCell ref="KXW52:KXX52"/>
    <mergeCell ref="KXY52:KXZ52"/>
    <mergeCell ref="KYA52:KYB52"/>
    <mergeCell ref="KYC52:KYD52"/>
    <mergeCell ref="KXG52:KXH52"/>
    <mergeCell ref="KXI52:KXJ52"/>
    <mergeCell ref="KXK52:KXL52"/>
    <mergeCell ref="KXM52:KXN52"/>
    <mergeCell ref="KXO52:KXP52"/>
    <mergeCell ref="KXQ52:KXR52"/>
    <mergeCell ref="KWU52:KWV52"/>
    <mergeCell ref="KWW52:KWX52"/>
    <mergeCell ref="KWY52:KWZ52"/>
    <mergeCell ref="KXA52:KXB52"/>
    <mergeCell ref="KXC52:KXD52"/>
    <mergeCell ref="KXE52:KXF52"/>
    <mergeCell ref="KWI52:KWJ52"/>
    <mergeCell ref="KWK52:KWL52"/>
    <mergeCell ref="KWM52:KWN52"/>
    <mergeCell ref="KWO52:KWP52"/>
    <mergeCell ref="KWQ52:KWR52"/>
    <mergeCell ref="KWS52:KWT52"/>
    <mergeCell ref="LBK52:LBL52"/>
    <mergeCell ref="LBM52:LBN52"/>
    <mergeCell ref="LBO52:LBP52"/>
    <mergeCell ref="LBQ52:LBR52"/>
    <mergeCell ref="LBS52:LBT52"/>
    <mergeCell ref="LBU52:LBV52"/>
    <mergeCell ref="LAY52:LAZ52"/>
    <mergeCell ref="LBA52:LBB52"/>
    <mergeCell ref="LBC52:LBD52"/>
    <mergeCell ref="LBE52:LBF52"/>
    <mergeCell ref="LBG52:LBH52"/>
    <mergeCell ref="LBI52:LBJ52"/>
    <mergeCell ref="LAM52:LAN52"/>
    <mergeCell ref="LAO52:LAP52"/>
    <mergeCell ref="LAQ52:LAR52"/>
    <mergeCell ref="LAS52:LAT52"/>
    <mergeCell ref="LAU52:LAV52"/>
    <mergeCell ref="LAW52:LAX52"/>
    <mergeCell ref="LAA52:LAB52"/>
    <mergeCell ref="LAC52:LAD52"/>
    <mergeCell ref="LAE52:LAF52"/>
    <mergeCell ref="LAG52:LAH52"/>
    <mergeCell ref="LAI52:LAJ52"/>
    <mergeCell ref="LAK52:LAL52"/>
    <mergeCell ref="KZO52:KZP52"/>
    <mergeCell ref="KZQ52:KZR52"/>
    <mergeCell ref="KZS52:KZT52"/>
    <mergeCell ref="KZU52:KZV52"/>
    <mergeCell ref="KZW52:KZX52"/>
    <mergeCell ref="KZY52:KZZ52"/>
    <mergeCell ref="KZC52:KZD52"/>
    <mergeCell ref="KZE52:KZF52"/>
    <mergeCell ref="KZG52:KZH52"/>
    <mergeCell ref="KZI52:KZJ52"/>
    <mergeCell ref="KZK52:KZL52"/>
    <mergeCell ref="KZM52:KZN52"/>
    <mergeCell ref="LEE52:LEF52"/>
    <mergeCell ref="LEG52:LEH52"/>
    <mergeCell ref="LEI52:LEJ52"/>
    <mergeCell ref="LEK52:LEL52"/>
    <mergeCell ref="LEM52:LEN52"/>
    <mergeCell ref="LEO52:LEP52"/>
    <mergeCell ref="LDS52:LDT52"/>
    <mergeCell ref="LDU52:LDV52"/>
    <mergeCell ref="LDW52:LDX52"/>
    <mergeCell ref="LDY52:LDZ52"/>
    <mergeCell ref="LEA52:LEB52"/>
    <mergeCell ref="LEC52:LED52"/>
    <mergeCell ref="LDG52:LDH52"/>
    <mergeCell ref="LDI52:LDJ52"/>
    <mergeCell ref="LDK52:LDL52"/>
    <mergeCell ref="LDM52:LDN52"/>
    <mergeCell ref="LDO52:LDP52"/>
    <mergeCell ref="LDQ52:LDR52"/>
    <mergeCell ref="LCU52:LCV52"/>
    <mergeCell ref="LCW52:LCX52"/>
    <mergeCell ref="LCY52:LCZ52"/>
    <mergeCell ref="LDA52:LDB52"/>
    <mergeCell ref="LDC52:LDD52"/>
    <mergeCell ref="LDE52:LDF52"/>
    <mergeCell ref="LCI52:LCJ52"/>
    <mergeCell ref="LCK52:LCL52"/>
    <mergeCell ref="LCM52:LCN52"/>
    <mergeCell ref="LCO52:LCP52"/>
    <mergeCell ref="LCQ52:LCR52"/>
    <mergeCell ref="LCS52:LCT52"/>
    <mergeCell ref="LBW52:LBX52"/>
    <mergeCell ref="LBY52:LBZ52"/>
    <mergeCell ref="LCA52:LCB52"/>
    <mergeCell ref="LCC52:LCD52"/>
    <mergeCell ref="LCE52:LCF52"/>
    <mergeCell ref="LCG52:LCH52"/>
    <mergeCell ref="LGY52:LGZ52"/>
    <mergeCell ref="LHA52:LHB52"/>
    <mergeCell ref="LHC52:LHD52"/>
    <mergeCell ref="LHE52:LHF52"/>
    <mergeCell ref="LHG52:LHH52"/>
    <mergeCell ref="LHI52:LHJ52"/>
    <mergeCell ref="LGM52:LGN52"/>
    <mergeCell ref="LGO52:LGP52"/>
    <mergeCell ref="LGQ52:LGR52"/>
    <mergeCell ref="LGS52:LGT52"/>
    <mergeCell ref="LGU52:LGV52"/>
    <mergeCell ref="LGW52:LGX52"/>
    <mergeCell ref="LGA52:LGB52"/>
    <mergeCell ref="LGC52:LGD52"/>
    <mergeCell ref="LGE52:LGF52"/>
    <mergeCell ref="LGG52:LGH52"/>
    <mergeCell ref="LGI52:LGJ52"/>
    <mergeCell ref="LGK52:LGL52"/>
    <mergeCell ref="LFO52:LFP52"/>
    <mergeCell ref="LFQ52:LFR52"/>
    <mergeCell ref="LFS52:LFT52"/>
    <mergeCell ref="LFU52:LFV52"/>
    <mergeCell ref="LFW52:LFX52"/>
    <mergeCell ref="LFY52:LFZ52"/>
    <mergeCell ref="LFC52:LFD52"/>
    <mergeCell ref="LFE52:LFF52"/>
    <mergeCell ref="LFG52:LFH52"/>
    <mergeCell ref="LFI52:LFJ52"/>
    <mergeCell ref="LFK52:LFL52"/>
    <mergeCell ref="LFM52:LFN52"/>
    <mergeCell ref="LEQ52:LER52"/>
    <mergeCell ref="LES52:LET52"/>
    <mergeCell ref="LEU52:LEV52"/>
    <mergeCell ref="LEW52:LEX52"/>
    <mergeCell ref="LEY52:LEZ52"/>
    <mergeCell ref="LFA52:LFB52"/>
    <mergeCell ref="LJS52:LJT52"/>
    <mergeCell ref="LJU52:LJV52"/>
    <mergeCell ref="LJW52:LJX52"/>
    <mergeCell ref="LJY52:LJZ52"/>
    <mergeCell ref="LKA52:LKB52"/>
    <mergeCell ref="LKC52:LKD52"/>
    <mergeCell ref="LJG52:LJH52"/>
    <mergeCell ref="LJI52:LJJ52"/>
    <mergeCell ref="LJK52:LJL52"/>
    <mergeCell ref="LJM52:LJN52"/>
    <mergeCell ref="LJO52:LJP52"/>
    <mergeCell ref="LJQ52:LJR52"/>
    <mergeCell ref="LIU52:LIV52"/>
    <mergeCell ref="LIW52:LIX52"/>
    <mergeCell ref="LIY52:LIZ52"/>
    <mergeCell ref="LJA52:LJB52"/>
    <mergeCell ref="LJC52:LJD52"/>
    <mergeCell ref="LJE52:LJF52"/>
    <mergeCell ref="LII52:LIJ52"/>
    <mergeCell ref="LIK52:LIL52"/>
    <mergeCell ref="LIM52:LIN52"/>
    <mergeCell ref="LIO52:LIP52"/>
    <mergeCell ref="LIQ52:LIR52"/>
    <mergeCell ref="LIS52:LIT52"/>
    <mergeCell ref="LHW52:LHX52"/>
    <mergeCell ref="LHY52:LHZ52"/>
    <mergeCell ref="LIA52:LIB52"/>
    <mergeCell ref="LIC52:LID52"/>
    <mergeCell ref="LIE52:LIF52"/>
    <mergeCell ref="LIG52:LIH52"/>
    <mergeCell ref="LHK52:LHL52"/>
    <mergeCell ref="LHM52:LHN52"/>
    <mergeCell ref="LHO52:LHP52"/>
    <mergeCell ref="LHQ52:LHR52"/>
    <mergeCell ref="LHS52:LHT52"/>
    <mergeCell ref="LHU52:LHV52"/>
    <mergeCell ref="LMM52:LMN52"/>
    <mergeCell ref="LMO52:LMP52"/>
    <mergeCell ref="LMQ52:LMR52"/>
    <mergeCell ref="LMS52:LMT52"/>
    <mergeCell ref="LMU52:LMV52"/>
    <mergeCell ref="LMW52:LMX52"/>
    <mergeCell ref="LMA52:LMB52"/>
    <mergeCell ref="LMC52:LMD52"/>
    <mergeCell ref="LME52:LMF52"/>
    <mergeCell ref="LMG52:LMH52"/>
    <mergeCell ref="LMI52:LMJ52"/>
    <mergeCell ref="LMK52:LML52"/>
    <mergeCell ref="LLO52:LLP52"/>
    <mergeCell ref="LLQ52:LLR52"/>
    <mergeCell ref="LLS52:LLT52"/>
    <mergeCell ref="LLU52:LLV52"/>
    <mergeCell ref="LLW52:LLX52"/>
    <mergeCell ref="LLY52:LLZ52"/>
    <mergeCell ref="LLC52:LLD52"/>
    <mergeCell ref="LLE52:LLF52"/>
    <mergeCell ref="LLG52:LLH52"/>
    <mergeCell ref="LLI52:LLJ52"/>
    <mergeCell ref="LLK52:LLL52"/>
    <mergeCell ref="LLM52:LLN52"/>
    <mergeCell ref="LKQ52:LKR52"/>
    <mergeCell ref="LKS52:LKT52"/>
    <mergeCell ref="LKU52:LKV52"/>
    <mergeCell ref="LKW52:LKX52"/>
    <mergeCell ref="LKY52:LKZ52"/>
    <mergeCell ref="LLA52:LLB52"/>
    <mergeCell ref="LKE52:LKF52"/>
    <mergeCell ref="LKG52:LKH52"/>
    <mergeCell ref="LKI52:LKJ52"/>
    <mergeCell ref="LKK52:LKL52"/>
    <mergeCell ref="LKM52:LKN52"/>
    <mergeCell ref="LKO52:LKP52"/>
    <mergeCell ref="LPG52:LPH52"/>
    <mergeCell ref="LPI52:LPJ52"/>
    <mergeCell ref="LPK52:LPL52"/>
    <mergeCell ref="LPM52:LPN52"/>
    <mergeCell ref="LPO52:LPP52"/>
    <mergeCell ref="LPQ52:LPR52"/>
    <mergeCell ref="LOU52:LOV52"/>
    <mergeCell ref="LOW52:LOX52"/>
    <mergeCell ref="LOY52:LOZ52"/>
    <mergeCell ref="LPA52:LPB52"/>
    <mergeCell ref="LPC52:LPD52"/>
    <mergeCell ref="LPE52:LPF52"/>
    <mergeCell ref="LOI52:LOJ52"/>
    <mergeCell ref="LOK52:LOL52"/>
    <mergeCell ref="LOM52:LON52"/>
    <mergeCell ref="LOO52:LOP52"/>
    <mergeCell ref="LOQ52:LOR52"/>
    <mergeCell ref="LOS52:LOT52"/>
    <mergeCell ref="LNW52:LNX52"/>
    <mergeCell ref="LNY52:LNZ52"/>
    <mergeCell ref="LOA52:LOB52"/>
    <mergeCell ref="LOC52:LOD52"/>
    <mergeCell ref="LOE52:LOF52"/>
    <mergeCell ref="LOG52:LOH52"/>
    <mergeCell ref="LNK52:LNL52"/>
    <mergeCell ref="LNM52:LNN52"/>
    <mergeCell ref="LNO52:LNP52"/>
    <mergeCell ref="LNQ52:LNR52"/>
    <mergeCell ref="LNS52:LNT52"/>
    <mergeCell ref="LNU52:LNV52"/>
    <mergeCell ref="LMY52:LMZ52"/>
    <mergeCell ref="LNA52:LNB52"/>
    <mergeCell ref="LNC52:LND52"/>
    <mergeCell ref="LNE52:LNF52"/>
    <mergeCell ref="LNG52:LNH52"/>
    <mergeCell ref="LNI52:LNJ52"/>
    <mergeCell ref="LSA52:LSB52"/>
    <mergeCell ref="LSC52:LSD52"/>
    <mergeCell ref="LSE52:LSF52"/>
    <mergeCell ref="LSG52:LSH52"/>
    <mergeCell ref="LSI52:LSJ52"/>
    <mergeCell ref="LSK52:LSL52"/>
    <mergeCell ref="LRO52:LRP52"/>
    <mergeCell ref="LRQ52:LRR52"/>
    <mergeCell ref="LRS52:LRT52"/>
    <mergeCell ref="LRU52:LRV52"/>
    <mergeCell ref="LRW52:LRX52"/>
    <mergeCell ref="LRY52:LRZ52"/>
    <mergeCell ref="LRC52:LRD52"/>
    <mergeCell ref="LRE52:LRF52"/>
    <mergeCell ref="LRG52:LRH52"/>
    <mergeCell ref="LRI52:LRJ52"/>
    <mergeCell ref="LRK52:LRL52"/>
    <mergeCell ref="LRM52:LRN52"/>
    <mergeCell ref="LQQ52:LQR52"/>
    <mergeCell ref="LQS52:LQT52"/>
    <mergeCell ref="LQU52:LQV52"/>
    <mergeCell ref="LQW52:LQX52"/>
    <mergeCell ref="LQY52:LQZ52"/>
    <mergeCell ref="LRA52:LRB52"/>
    <mergeCell ref="LQE52:LQF52"/>
    <mergeCell ref="LQG52:LQH52"/>
    <mergeCell ref="LQI52:LQJ52"/>
    <mergeCell ref="LQK52:LQL52"/>
    <mergeCell ref="LQM52:LQN52"/>
    <mergeCell ref="LQO52:LQP52"/>
    <mergeCell ref="LPS52:LPT52"/>
    <mergeCell ref="LPU52:LPV52"/>
    <mergeCell ref="LPW52:LPX52"/>
    <mergeCell ref="LPY52:LPZ52"/>
    <mergeCell ref="LQA52:LQB52"/>
    <mergeCell ref="LQC52:LQD52"/>
    <mergeCell ref="LUU52:LUV52"/>
    <mergeCell ref="LUW52:LUX52"/>
    <mergeCell ref="LUY52:LUZ52"/>
    <mergeCell ref="LVA52:LVB52"/>
    <mergeCell ref="LVC52:LVD52"/>
    <mergeCell ref="LVE52:LVF52"/>
    <mergeCell ref="LUI52:LUJ52"/>
    <mergeCell ref="LUK52:LUL52"/>
    <mergeCell ref="LUM52:LUN52"/>
    <mergeCell ref="LUO52:LUP52"/>
    <mergeCell ref="LUQ52:LUR52"/>
    <mergeCell ref="LUS52:LUT52"/>
    <mergeCell ref="LTW52:LTX52"/>
    <mergeCell ref="LTY52:LTZ52"/>
    <mergeCell ref="LUA52:LUB52"/>
    <mergeCell ref="LUC52:LUD52"/>
    <mergeCell ref="LUE52:LUF52"/>
    <mergeCell ref="LUG52:LUH52"/>
    <mergeCell ref="LTK52:LTL52"/>
    <mergeCell ref="LTM52:LTN52"/>
    <mergeCell ref="LTO52:LTP52"/>
    <mergeCell ref="LTQ52:LTR52"/>
    <mergeCell ref="LTS52:LTT52"/>
    <mergeCell ref="LTU52:LTV52"/>
    <mergeCell ref="LSY52:LSZ52"/>
    <mergeCell ref="LTA52:LTB52"/>
    <mergeCell ref="LTC52:LTD52"/>
    <mergeCell ref="LTE52:LTF52"/>
    <mergeCell ref="LTG52:LTH52"/>
    <mergeCell ref="LTI52:LTJ52"/>
    <mergeCell ref="LSM52:LSN52"/>
    <mergeCell ref="LSO52:LSP52"/>
    <mergeCell ref="LSQ52:LSR52"/>
    <mergeCell ref="LSS52:LST52"/>
    <mergeCell ref="LSU52:LSV52"/>
    <mergeCell ref="LSW52:LSX52"/>
    <mergeCell ref="LXO52:LXP52"/>
    <mergeCell ref="LXQ52:LXR52"/>
    <mergeCell ref="LXS52:LXT52"/>
    <mergeCell ref="LXU52:LXV52"/>
    <mergeCell ref="LXW52:LXX52"/>
    <mergeCell ref="LXY52:LXZ52"/>
    <mergeCell ref="LXC52:LXD52"/>
    <mergeCell ref="LXE52:LXF52"/>
    <mergeCell ref="LXG52:LXH52"/>
    <mergeCell ref="LXI52:LXJ52"/>
    <mergeCell ref="LXK52:LXL52"/>
    <mergeCell ref="LXM52:LXN52"/>
    <mergeCell ref="LWQ52:LWR52"/>
    <mergeCell ref="LWS52:LWT52"/>
    <mergeCell ref="LWU52:LWV52"/>
    <mergeCell ref="LWW52:LWX52"/>
    <mergeCell ref="LWY52:LWZ52"/>
    <mergeCell ref="LXA52:LXB52"/>
    <mergeCell ref="LWE52:LWF52"/>
    <mergeCell ref="LWG52:LWH52"/>
    <mergeCell ref="LWI52:LWJ52"/>
    <mergeCell ref="LWK52:LWL52"/>
    <mergeCell ref="LWM52:LWN52"/>
    <mergeCell ref="LWO52:LWP52"/>
    <mergeCell ref="LVS52:LVT52"/>
    <mergeCell ref="LVU52:LVV52"/>
    <mergeCell ref="LVW52:LVX52"/>
    <mergeCell ref="LVY52:LVZ52"/>
    <mergeCell ref="LWA52:LWB52"/>
    <mergeCell ref="LWC52:LWD52"/>
    <mergeCell ref="LVG52:LVH52"/>
    <mergeCell ref="LVI52:LVJ52"/>
    <mergeCell ref="LVK52:LVL52"/>
    <mergeCell ref="LVM52:LVN52"/>
    <mergeCell ref="LVO52:LVP52"/>
    <mergeCell ref="LVQ52:LVR52"/>
    <mergeCell ref="MAI52:MAJ52"/>
    <mergeCell ref="MAK52:MAL52"/>
    <mergeCell ref="MAM52:MAN52"/>
    <mergeCell ref="MAO52:MAP52"/>
    <mergeCell ref="MAQ52:MAR52"/>
    <mergeCell ref="MAS52:MAT52"/>
    <mergeCell ref="LZW52:LZX52"/>
    <mergeCell ref="LZY52:LZZ52"/>
    <mergeCell ref="MAA52:MAB52"/>
    <mergeCell ref="MAC52:MAD52"/>
    <mergeCell ref="MAE52:MAF52"/>
    <mergeCell ref="MAG52:MAH52"/>
    <mergeCell ref="LZK52:LZL52"/>
    <mergeCell ref="LZM52:LZN52"/>
    <mergeCell ref="LZO52:LZP52"/>
    <mergeCell ref="LZQ52:LZR52"/>
    <mergeCell ref="LZS52:LZT52"/>
    <mergeCell ref="LZU52:LZV52"/>
    <mergeCell ref="LYY52:LYZ52"/>
    <mergeCell ref="LZA52:LZB52"/>
    <mergeCell ref="LZC52:LZD52"/>
    <mergeCell ref="LZE52:LZF52"/>
    <mergeCell ref="LZG52:LZH52"/>
    <mergeCell ref="LZI52:LZJ52"/>
    <mergeCell ref="LYM52:LYN52"/>
    <mergeCell ref="LYO52:LYP52"/>
    <mergeCell ref="LYQ52:LYR52"/>
    <mergeCell ref="LYS52:LYT52"/>
    <mergeCell ref="LYU52:LYV52"/>
    <mergeCell ref="LYW52:LYX52"/>
    <mergeCell ref="LYA52:LYB52"/>
    <mergeCell ref="LYC52:LYD52"/>
    <mergeCell ref="LYE52:LYF52"/>
    <mergeCell ref="LYG52:LYH52"/>
    <mergeCell ref="LYI52:LYJ52"/>
    <mergeCell ref="LYK52:LYL52"/>
    <mergeCell ref="MDC52:MDD52"/>
    <mergeCell ref="MDE52:MDF52"/>
    <mergeCell ref="MDG52:MDH52"/>
    <mergeCell ref="MDI52:MDJ52"/>
    <mergeCell ref="MDK52:MDL52"/>
    <mergeCell ref="MDM52:MDN52"/>
    <mergeCell ref="MCQ52:MCR52"/>
    <mergeCell ref="MCS52:MCT52"/>
    <mergeCell ref="MCU52:MCV52"/>
    <mergeCell ref="MCW52:MCX52"/>
    <mergeCell ref="MCY52:MCZ52"/>
    <mergeCell ref="MDA52:MDB52"/>
    <mergeCell ref="MCE52:MCF52"/>
    <mergeCell ref="MCG52:MCH52"/>
    <mergeCell ref="MCI52:MCJ52"/>
    <mergeCell ref="MCK52:MCL52"/>
    <mergeCell ref="MCM52:MCN52"/>
    <mergeCell ref="MCO52:MCP52"/>
    <mergeCell ref="MBS52:MBT52"/>
    <mergeCell ref="MBU52:MBV52"/>
    <mergeCell ref="MBW52:MBX52"/>
    <mergeCell ref="MBY52:MBZ52"/>
    <mergeCell ref="MCA52:MCB52"/>
    <mergeCell ref="MCC52:MCD52"/>
    <mergeCell ref="MBG52:MBH52"/>
    <mergeCell ref="MBI52:MBJ52"/>
    <mergeCell ref="MBK52:MBL52"/>
    <mergeCell ref="MBM52:MBN52"/>
    <mergeCell ref="MBO52:MBP52"/>
    <mergeCell ref="MBQ52:MBR52"/>
    <mergeCell ref="MAU52:MAV52"/>
    <mergeCell ref="MAW52:MAX52"/>
    <mergeCell ref="MAY52:MAZ52"/>
    <mergeCell ref="MBA52:MBB52"/>
    <mergeCell ref="MBC52:MBD52"/>
    <mergeCell ref="MBE52:MBF52"/>
    <mergeCell ref="MFW52:MFX52"/>
    <mergeCell ref="MFY52:MFZ52"/>
    <mergeCell ref="MGA52:MGB52"/>
    <mergeCell ref="MGC52:MGD52"/>
    <mergeCell ref="MGE52:MGF52"/>
    <mergeCell ref="MGG52:MGH52"/>
    <mergeCell ref="MFK52:MFL52"/>
    <mergeCell ref="MFM52:MFN52"/>
    <mergeCell ref="MFO52:MFP52"/>
    <mergeCell ref="MFQ52:MFR52"/>
    <mergeCell ref="MFS52:MFT52"/>
    <mergeCell ref="MFU52:MFV52"/>
    <mergeCell ref="MEY52:MEZ52"/>
    <mergeCell ref="MFA52:MFB52"/>
    <mergeCell ref="MFC52:MFD52"/>
    <mergeCell ref="MFE52:MFF52"/>
    <mergeCell ref="MFG52:MFH52"/>
    <mergeCell ref="MFI52:MFJ52"/>
    <mergeCell ref="MEM52:MEN52"/>
    <mergeCell ref="MEO52:MEP52"/>
    <mergeCell ref="MEQ52:MER52"/>
    <mergeCell ref="MES52:MET52"/>
    <mergeCell ref="MEU52:MEV52"/>
    <mergeCell ref="MEW52:MEX52"/>
    <mergeCell ref="MEA52:MEB52"/>
    <mergeCell ref="MEC52:MED52"/>
    <mergeCell ref="MEE52:MEF52"/>
    <mergeCell ref="MEG52:MEH52"/>
    <mergeCell ref="MEI52:MEJ52"/>
    <mergeCell ref="MEK52:MEL52"/>
    <mergeCell ref="MDO52:MDP52"/>
    <mergeCell ref="MDQ52:MDR52"/>
    <mergeCell ref="MDS52:MDT52"/>
    <mergeCell ref="MDU52:MDV52"/>
    <mergeCell ref="MDW52:MDX52"/>
    <mergeCell ref="MDY52:MDZ52"/>
    <mergeCell ref="MIQ52:MIR52"/>
    <mergeCell ref="MIS52:MIT52"/>
    <mergeCell ref="MIU52:MIV52"/>
    <mergeCell ref="MIW52:MIX52"/>
    <mergeCell ref="MIY52:MIZ52"/>
    <mergeCell ref="MJA52:MJB52"/>
    <mergeCell ref="MIE52:MIF52"/>
    <mergeCell ref="MIG52:MIH52"/>
    <mergeCell ref="MII52:MIJ52"/>
    <mergeCell ref="MIK52:MIL52"/>
    <mergeCell ref="MIM52:MIN52"/>
    <mergeCell ref="MIO52:MIP52"/>
    <mergeCell ref="MHS52:MHT52"/>
    <mergeCell ref="MHU52:MHV52"/>
    <mergeCell ref="MHW52:MHX52"/>
    <mergeCell ref="MHY52:MHZ52"/>
    <mergeCell ref="MIA52:MIB52"/>
    <mergeCell ref="MIC52:MID52"/>
    <mergeCell ref="MHG52:MHH52"/>
    <mergeCell ref="MHI52:MHJ52"/>
    <mergeCell ref="MHK52:MHL52"/>
    <mergeCell ref="MHM52:MHN52"/>
    <mergeCell ref="MHO52:MHP52"/>
    <mergeCell ref="MHQ52:MHR52"/>
    <mergeCell ref="MGU52:MGV52"/>
    <mergeCell ref="MGW52:MGX52"/>
    <mergeCell ref="MGY52:MGZ52"/>
    <mergeCell ref="MHA52:MHB52"/>
    <mergeCell ref="MHC52:MHD52"/>
    <mergeCell ref="MHE52:MHF52"/>
    <mergeCell ref="MGI52:MGJ52"/>
    <mergeCell ref="MGK52:MGL52"/>
    <mergeCell ref="MGM52:MGN52"/>
    <mergeCell ref="MGO52:MGP52"/>
    <mergeCell ref="MGQ52:MGR52"/>
    <mergeCell ref="MGS52:MGT52"/>
    <mergeCell ref="MLK52:MLL52"/>
    <mergeCell ref="MLM52:MLN52"/>
    <mergeCell ref="MLO52:MLP52"/>
    <mergeCell ref="MLQ52:MLR52"/>
    <mergeCell ref="MLS52:MLT52"/>
    <mergeCell ref="MLU52:MLV52"/>
    <mergeCell ref="MKY52:MKZ52"/>
    <mergeCell ref="MLA52:MLB52"/>
    <mergeCell ref="MLC52:MLD52"/>
    <mergeCell ref="MLE52:MLF52"/>
    <mergeCell ref="MLG52:MLH52"/>
    <mergeCell ref="MLI52:MLJ52"/>
    <mergeCell ref="MKM52:MKN52"/>
    <mergeCell ref="MKO52:MKP52"/>
    <mergeCell ref="MKQ52:MKR52"/>
    <mergeCell ref="MKS52:MKT52"/>
    <mergeCell ref="MKU52:MKV52"/>
    <mergeCell ref="MKW52:MKX52"/>
    <mergeCell ref="MKA52:MKB52"/>
    <mergeCell ref="MKC52:MKD52"/>
    <mergeCell ref="MKE52:MKF52"/>
    <mergeCell ref="MKG52:MKH52"/>
    <mergeCell ref="MKI52:MKJ52"/>
    <mergeCell ref="MKK52:MKL52"/>
    <mergeCell ref="MJO52:MJP52"/>
    <mergeCell ref="MJQ52:MJR52"/>
    <mergeCell ref="MJS52:MJT52"/>
    <mergeCell ref="MJU52:MJV52"/>
    <mergeCell ref="MJW52:MJX52"/>
    <mergeCell ref="MJY52:MJZ52"/>
    <mergeCell ref="MJC52:MJD52"/>
    <mergeCell ref="MJE52:MJF52"/>
    <mergeCell ref="MJG52:MJH52"/>
    <mergeCell ref="MJI52:MJJ52"/>
    <mergeCell ref="MJK52:MJL52"/>
    <mergeCell ref="MJM52:MJN52"/>
    <mergeCell ref="MOE52:MOF52"/>
    <mergeCell ref="MOG52:MOH52"/>
    <mergeCell ref="MOI52:MOJ52"/>
    <mergeCell ref="MOK52:MOL52"/>
    <mergeCell ref="MOM52:MON52"/>
    <mergeCell ref="MOO52:MOP52"/>
    <mergeCell ref="MNS52:MNT52"/>
    <mergeCell ref="MNU52:MNV52"/>
    <mergeCell ref="MNW52:MNX52"/>
    <mergeCell ref="MNY52:MNZ52"/>
    <mergeCell ref="MOA52:MOB52"/>
    <mergeCell ref="MOC52:MOD52"/>
    <mergeCell ref="MNG52:MNH52"/>
    <mergeCell ref="MNI52:MNJ52"/>
    <mergeCell ref="MNK52:MNL52"/>
    <mergeCell ref="MNM52:MNN52"/>
    <mergeCell ref="MNO52:MNP52"/>
    <mergeCell ref="MNQ52:MNR52"/>
    <mergeCell ref="MMU52:MMV52"/>
    <mergeCell ref="MMW52:MMX52"/>
    <mergeCell ref="MMY52:MMZ52"/>
    <mergeCell ref="MNA52:MNB52"/>
    <mergeCell ref="MNC52:MND52"/>
    <mergeCell ref="MNE52:MNF52"/>
    <mergeCell ref="MMI52:MMJ52"/>
    <mergeCell ref="MMK52:MML52"/>
    <mergeCell ref="MMM52:MMN52"/>
    <mergeCell ref="MMO52:MMP52"/>
    <mergeCell ref="MMQ52:MMR52"/>
    <mergeCell ref="MMS52:MMT52"/>
    <mergeCell ref="MLW52:MLX52"/>
    <mergeCell ref="MLY52:MLZ52"/>
    <mergeCell ref="MMA52:MMB52"/>
    <mergeCell ref="MMC52:MMD52"/>
    <mergeCell ref="MME52:MMF52"/>
    <mergeCell ref="MMG52:MMH52"/>
    <mergeCell ref="MQY52:MQZ52"/>
    <mergeCell ref="MRA52:MRB52"/>
    <mergeCell ref="MRC52:MRD52"/>
    <mergeCell ref="MRE52:MRF52"/>
    <mergeCell ref="MRG52:MRH52"/>
    <mergeCell ref="MRI52:MRJ52"/>
    <mergeCell ref="MQM52:MQN52"/>
    <mergeCell ref="MQO52:MQP52"/>
    <mergeCell ref="MQQ52:MQR52"/>
    <mergeCell ref="MQS52:MQT52"/>
    <mergeCell ref="MQU52:MQV52"/>
    <mergeCell ref="MQW52:MQX52"/>
    <mergeCell ref="MQA52:MQB52"/>
    <mergeCell ref="MQC52:MQD52"/>
    <mergeCell ref="MQE52:MQF52"/>
    <mergeCell ref="MQG52:MQH52"/>
    <mergeCell ref="MQI52:MQJ52"/>
    <mergeCell ref="MQK52:MQL52"/>
    <mergeCell ref="MPO52:MPP52"/>
    <mergeCell ref="MPQ52:MPR52"/>
    <mergeCell ref="MPS52:MPT52"/>
    <mergeCell ref="MPU52:MPV52"/>
    <mergeCell ref="MPW52:MPX52"/>
    <mergeCell ref="MPY52:MPZ52"/>
    <mergeCell ref="MPC52:MPD52"/>
    <mergeCell ref="MPE52:MPF52"/>
    <mergeCell ref="MPG52:MPH52"/>
    <mergeCell ref="MPI52:MPJ52"/>
    <mergeCell ref="MPK52:MPL52"/>
    <mergeCell ref="MPM52:MPN52"/>
    <mergeCell ref="MOQ52:MOR52"/>
    <mergeCell ref="MOS52:MOT52"/>
    <mergeCell ref="MOU52:MOV52"/>
    <mergeCell ref="MOW52:MOX52"/>
    <mergeCell ref="MOY52:MOZ52"/>
    <mergeCell ref="MPA52:MPB52"/>
    <mergeCell ref="MTS52:MTT52"/>
    <mergeCell ref="MTU52:MTV52"/>
    <mergeCell ref="MTW52:MTX52"/>
    <mergeCell ref="MTY52:MTZ52"/>
    <mergeCell ref="MUA52:MUB52"/>
    <mergeCell ref="MUC52:MUD52"/>
    <mergeCell ref="MTG52:MTH52"/>
    <mergeCell ref="MTI52:MTJ52"/>
    <mergeCell ref="MTK52:MTL52"/>
    <mergeCell ref="MTM52:MTN52"/>
    <mergeCell ref="MTO52:MTP52"/>
    <mergeCell ref="MTQ52:MTR52"/>
    <mergeCell ref="MSU52:MSV52"/>
    <mergeCell ref="MSW52:MSX52"/>
    <mergeCell ref="MSY52:MSZ52"/>
    <mergeCell ref="MTA52:MTB52"/>
    <mergeCell ref="MTC52:MTD52"/>
    <mergeCell ref="MTE52:MTF52"/>
    <mergeCell ref="MSI52:MSJ52"/>
    <mergeCell ref="MSK52:MSL52"/>
    <mergeCell ref="MSM52:MSN52"/>
    <mergeCell ref="MSO52:MSP52"/>
    <mergeCell ref="MSQ52:MSR52"/>
    <mergeCell ref="MSS52:MST52"/>
    <mergeCell ref="MRW52:MRX52"/>
    <mergeCell ref="MRY52:MRZ52"/>
    <mergeCell ref="MSA52:MSB52"/>
    <mergeCell ref="MSC52:MSD52"/>
    <mergeCell ref="MSE52:MSF52"/>
    <mergeCell ref="MSG52:MSH52"/>
    <mergeCell ref="MRK52:MRL52"/>
    <mergeCell ref="MRM52:MRN52"/>
    <mergeCell ref="MRO52:MRP52"/>
    <mergeCell ref="MRQ52:MRR52"/>
    <mergeCell ref="MRS52:MRT52"/>
    <mergeCell ref="MRU52:MRV52"/>
    <mergeCell ref="MWM52:MWN52"/>
    <mergeCell ref="MWO52:MWP52"/>
    <mergeCell ref="MWQ52:MWR52"/>
    <mergeCell ref="MWS52:MWT52"/>
    <mergeCell ref="MWU52:MWV52"/>
    <mergeCell ref="MWW52:MWX52"/>
    <mergeCell ref="MWA52:MWB52"/>
    <mergeCell ref="MWC52:MWD52"/>
    <mergeCell ref="MWE52:MWF52"/>
    <mergeCell ref="MWG52:MWH52"/>
    <mergeCell ref="MWI52:MWJ52"/>
    <mergeCell ref="MWK52:MWL52"/>
    <mergeCell ref="MVO52:MVP52"/>
    <mergeCell ref="MVQ52:MVR52"/>
    <mergeCell ref="MVS52:MVT52"/>
    <mergeCell ref="MVU52:MVV52"/>
    <mergeCell ref="MVW52:MVX52"/>
    <mergeCell ref="MVY52:MVZ52"/>
    <mergeCell ref="MVC52:MVD52"/>
    <mergeCell ref="MVE52:MVF52"/>
    <mergeCell ref="MVG52:MVH52"/>
    <mergeCell ref="MVI52:MVJ52"/>
    <mergeCell ref="MVK52:MVL52"/>
    <mergeCell ref="MVM52:MVN52"/>
    <mergeCell ref="MUQ52:MUR52"/>
    <mergeCell ref="MUS52:MUT52"/>
    <mergeCell ref="MUU52:MUV52"/>
    <mergeCell ref="MUW52:MUX52"/>
    <mergeCell ref="MUY52:MUZ52"/>
    <mergeCell ref="MVA52:MVB52"/>
    <mergeCell ref="MUE52:MUF52"/>
    <mergeCell ref="MUG52:MUH52"/>
    <mergeCell ref="MUI52:MUJ52"/>
    <mergeCell ref="MUK52:MUL52"/>
    <mergeCell ref="MUM52:MUN52"/>
    <mergeCell ref="MUO52:MUP52"/>
    <mergeCell ref="MZG52:MZH52"/>
    <mergeCell ref="MZI52:MZJ52"/>
    <mergeCell ref="MZK52:MZL52"/>
    <mergeCell ref="MZM52:MZN52"/>
    <mergeCell ref="MZO52:MZP52"/>
    <mergeCell ref="MZQ52:MZR52"/>
    <mergeCell ref="MYU52:MYV52"/>
    <mergeCell ref="MYW52:MYX52"/>
    <mergeCell ref="MYY52:MYZ52"/>
    <mergeCell ref="MZA52:MZB52"/>
    <mergeCell ref="MZC52:MZD52"/>
    <mergeCell ref="MZE52:MZF52"/>
    <mergeCell ref="MYI52:MYJ52"/>
    <mergeCell ref="MYK52:MYL52"/>
    <mergeCell ref="MYM52:MYN52"/>
    <mergeCell ref="MYO52:MYP52"/>
    <mergeCell ref="MYQ52:MYR52"/>
    <mergeCell ref="MYS52:MYT52"/>
    <mergeCell ref="MXW52:MXX52"/>
    <mergeCell ref="MXY52:MXZ52"/>
    <mergeCell ref="MYA52:MYB52"/>
    <mergeCell ref="MYC52:MYD52"/>
    <mergeCell ref="MYE52:MYF52"/>
    <mergeCell ref="MYG52:MYH52"/>
    <mergeCell ref="MXK52:MXL52"/>
    <mergeCell ref="MXM52:MXN52"/>
    <mergeCell ref="MXO52:MXP52"/>
    <mergeCell ref="MXQ52:MXR52"/>
    <mergeCell ref="MXS52:MXT52"/>
    <mergeCell ref="MXU52:MXV52"/>
    <mergeCell ref="MWY52:MWZ52"/>
    <mergeCell ref="MXA52:MXB52"/>
    <mergeCell ref="MXC52:MXD52"/>
    <mergeCell ref="MXE52:MXF52"/>
    <mergeCell ref="MXG52:MXH52"/>
    <mergeCell ref="MXI52:MXJ52"/>
    <mergeCell ref="NCA52:NCB52"/>
    <mergeCell ref="NCC52:NCD52"/>
    <mergeCell ref="NCE52:NCF52"/>
    <mergeCell ref="NCG52:NCH52"/>
    <mergeCell ref="NCI52:NCJ52"/>
    <mergeCell ref="NCK52:NCL52"/>
    <mergeCell ref="NBO52:NBP52"/>
    <mergeCell ref="NBQ52:NBR52"/>
    <mergeCell ref="NBS52:NBT52"/>
    <mergeCell ref="NBU52:NBV52"/>
    <mergeCell ref="NBW52:NBX52"/>
    <mergeCell ref="NBY52:NBZ52"/>
    <mergeCell ref="NBC52:NBD52"/>
    <mergeCell ref="NBE52:NBF52"/>
    <mergeCell ref="NBG52:NBH52"/>
    <mergeCell ref="NBI52:NBJ52"/>
    <mergeCell ref="NBK52:NBL52"/>
    <mergeCell ref="NBM52:NBN52"/>
    <mergeCell ref="NAQ52:NAR52"/>
    <mergeCell ref="NAS52:NAT52"/>
    <mergeCell ref="NAU52:NAV52"/>
    <mergeCell ref="NAW52:NAX52"/>
    <mergeCell ref="NAY52:NAZ52"/>
    <mergeCell ref="NBA52:NBB52"/>
    <mergeCell ref="NAE52:NAF52"/>
    <mergeCell ref="NAG52:NAH52"/>
    <mergeCell ref="NAI52:NAJ52"/>
    <mergeCell ref="NAK52:NAL52"/>
    <mergeCell ref="NAM52:NAN52"/>
    <mergeCell ref="NAO52:NAP52"/>
    <mergeCell ref="MZS52:MZT52"/>
    <mergeCell ref="MZU52:MZV52"/>
    <mergeCell ref="MZW52:MZX52"/>
    <mergeCell ref="MZY52:MZZ52"/>
    <mergeCell ref="NAA52:NAB52"/>
    <mergeCell ref="NAC52:NAD52"/>
    <mergeCell ref="NEU52:NEV52"/>
    <mergeCell ref="NEW52:NEX52"/>
    <mergeCell ref="NEY52:NEZ52"/>
    <mergeCell ref="NFA52:NFB52"/>
    <mergeCell ref="NFC52:NFD52"/>
    <mergeCell ref="NFE52:NFF52"/>
    <mergeCell ref="NEI52:NEJ52"/>
    <mergeCell ref="NEK52:NEL52"/>
    <mergeCell ref="NEM52:NEN52"/>
    <mergeCell ref="NEO52:NEP52"/>
    <mergeCell ref="NEQ52:NER52"/>
    <mergeCell ref="NES52:NET52"/>
    <mergeCell ref="NDW52:NDX52"/>
    <mergeCell ref="NDY52:NDZ52"/>
    <mergeCell ref="NEA52:NEB52"/>
    <mergeCell ref="NEC52:NED52"/>
    <mergeCell ref="NEE52:NEF52"/>
    <mergeCell ref="NEG52:NEH52"/>
    <mergeCell ref="NDK52:NDL52"/>
    <mergeCell ref="NDM52:NDN52"/>
    <mergeCell ref="NDO52:NDP52"/>
    <mergeCell ref="NDQ52:NDR52"/>
    <mergeCell ref="NDS52:NDT52"/>
    <mergeCell ref="NDU52:NDV52"/>
    <mergeCell ref="NCY52:NCZ52"/>
    <mergeCell ref="NDA52:NDB52"/>
    <mergeCell ref="NDC52:NDD52"/>
    <mergeCell ref="NDE52:NDF52"/>
    <mergeCell ref="NDG52:NDH52"/>
    <mergeCell ref="NDI52:NDJ52"/>
    <mergeCell ref="NCM52:NCN52"/>
    <mergeCell ref="NCO52:NCP52"/>
    <mergeCell ref="NCQ52:NCR52"/>
    <mergeCell ref="NCS52:NCT52"/>
    <mergeCell ref="NCU52:NCV52"/>
    <mergeCell ref="NCW52:NCX52"/>
    <mergeCell ref="NHO52:NHP52"/>
    <mergeCell ref="NHQ52:NHR52"/>
    <mergeCell ref="NHS52:NHT52"/>
    <mergeCell ref="NHU52:NHV52"/>
    <mergeCell ref="NHW52:NHX52"/>
    <mergeCell ref="NHY52:NHZ52"/>
    <mergeCell ref="NHC52:NHD52"/>
    <mergeCell ref="NHE52:NHF52"/>
    <mergeCell ref="NHG52:NHH52"/>
    <mergeCell ref="NHI52:NHJ52"/>
    <mergeCell ref="NHK52:NHL52"/>
    <mergeCell ref="NHM52:NHN52"/>
    <mergeCell ref="NGQ52:NGR52"/>
    <mergeCell ref="NGS52:NGT52"/>
    <mergeCell ref="NGU52:NGV52"/>
    <mergeCell ref="NGW52:NGX52"/>
    <mergeCell ref="NGY52:NGZ52"/>
    <mergeCell ref="NHA52:NHB52"/>
    <mergeCell ref="NGE52:NGF52"/>
    <mergeCell ref="NGG52:NGH52"/>
    <mergeCell ref="NGI52:NGJ52"/>
    <mergeCell ref="NGK52:NGL52"/>
    <mergeCell ref="NGM52:NGN52"/>
    <mergeCell ref="NGO52:NGP52"/>
    <mergeCell ref="NFS52:NFT52"/>
    <mergeCell ref="NFU52:NFV52"/>
    <mergeCell ref="NFW52:NFX52"/>
    <mergeCell ref="NFY52:NFZ52"/>
    <mergeCell ref="NGA52:NGB52"/>
    <mergeCell ref="NGC52:NGD52"/>
    <mergeCell ref="NFG52:NFH52"/>
    <mergeCell ref="NFI52:NFJ52"/>
    <mergeCell ref="NFK52:NFL52"/>
    <mergeCell ref="NFM52:NFN52"/>
    <mergeCell ref="NFO52:NFP52"/>
    <mergeCell ref="NFQ52:NFR52"/>
    <mergeCell ref="NKI52:NKJ52"/>
    <mergeCell ref="NKK52:NKL52"/>
    <mergeCell ref="NKM52:NKN52"/>
    <mergeCell ref="NKO52:NKP52"/>
    <mergeCell ref="NKQ52:NKR52"/>
    <mergeCell ref="NKS52:NKT52"/>
    <mergeCell ref="NJW52:NJX52"/>
    <mergeCell ref="NJY52:NJZ52"/>
    <mergeCell ref="NKA52:NKB52"/>
    <mergeCell ref="NKC52:NKD52"/>
    <mergeCell ref="NKE52:NKF52"/>
    <mergeCell ref="NKG52:NKH52"/>
    <mergeCell ref="NJK52:NJL52"/>
    <mergeCell ref="NJM52:NJN52"/>
    <mergeCell ref="NJO52:NJP52"/>
    <mergeCell ref="NJQ52:NJR52"/>
    <mergeCell ref="NJS52:NJT52"/>
    <mergeCell ref="NJU52:NJV52"/>
    <mergeCell ref="NIY52:NIZ52"/>
    <mergeCell ref="NJA52:NJB52"/>
    <mergeCell ref="NJC52:NJD52"/>
    <mergeCell ref="NJE52:NJF52"/>
    <mergeCell ref="NJG52:NJH52"/>
    <mergeCell ref="NJI52:NJJ52"/>
    <mergeCell ref="NIM52:NIN52"/>
    <mergeCell ref="NIO52:NIP52"/>
    <mergeCell ref="NIQ52:NIR52"/>
    <mergeCell ref="NIS52:NIT52"/>
    <mergeCell ref="NIU52:NIV52"/>
    <mergeCell ref="NIW52:NIX52"/>
    <mergeCell ref="NIA52:NIB52"/>
    <mergeCell ref="NIC52:NID52"/>
    <mergeCell ref="NIE52:NIF52"/>
    <mergeCell ref="NIG52:NIH52"/>
    <mergeCell ref="NII52:NIJ52"/>
    <mergeCell ref="NIK52:NIL52"/>
    <mergeCell ref="NNC52:NND52"/>
    <mergeCell ref="NNE52:NNF52"/>
    <mergeCell ref="NNG52:NNH52"/>
    <mergeCell ref="NNI52:NNJ52"/>
    <mergeCell ref="NNK52:NNL52"/>
    <mergeCell ref="NNM52:NNN52"/>
    <mergeCell ref="NMQ52:NMR52"/>
    <mergeCell ref="NMS52:NMT52"/>
    <mergeCell ref="NMU52:NMV52"/>
    <mergeCell ref="NMW52:NMX52"/>
    <mergeCell ref="NMY52:NMZ52"/>
    <mergeCell ref="NNA52:NNB52"/>
    <mergeCell ref="NME52:NMF52"/>
    <mergeCell ref="NMG52:NMH52"/>
    <mergeCell ref="NMI52:NMJ52"/>
    <mergeCell ref="NMK52:NML52"/>
    <mergeCell ref="NMM52:NMN52"/>
    <mergeCell ref="NMO52:NMP52"/>
    <mergeCell ref="NLS52:NLT52"/>
    <mergeCell ref="NLU52:NLV52"/>
    <mergeCell ref="NLW52:NLX52"/>
    <mergeCell ref="NLY52:NLZ52"/>
    <mergeCell ref="NMA52:NMB52"/>
    <mergeCell ref="NMC52:NMD52"/>
    <mergeCell ref="NLG52:NLH52"/>
    <mergeCell ref="NLI52:NLJ52"/>
    <mergeCell ref="NLK52:NLL52"/>
    <mergeCell ref="NLM52:NLN52"/>
    <mergeCell ref="NLO52:NLP52"/>
    <mergeCell ref="NLQ52:NLR52"/>
    <mergeCell ref="NKU52:NKV52"/>
    <mergeCell ref="NKW52:NKX52"/>
    <mergeCell ref="NKY52:NKZ52"/>
    <mergeCell ref="NLA52:NLB52"/>
    <mergeCell ref="NLC52:NLD52"/>
    <mergeCell ref="NLE52:NLF52"/>
    <mergeCell ref="NPW52:NPX52"/>
    <mergeCell ref="NPY52:NPZ52"/>
    <mergeCell ref="NQA52:NQB52"/>
    <mergeCell ref="NQC52:NQD52"/>
    <mergeCell ref="NQE52:NQF52"/>
    <mergeCell ref="NQG52:NQH52"/>
    <mergeCell ref="NPK52:NPL52"/>
    <mergeCell ref="NPM52:NPN52"/>
    <mergeCell ref="NPO52:NPP52"/>
    <mergeCell ref="NPQ52:NPR52"/>
    <mergeCell ref="NPS52:NPT52"/>
    <mergeCell ref="NPU52:NPV52"/>
    <mergeCell ref="NOY52:NOZ52"/>
    <mergeCell ref="NPA52:NPB52"/>
    <mergeCell ref="NPC52:NPD52"/>
    <mergeCell ref="NPE52:NPF52"/>
    <mergeCell ref="NPG52:NPH52"/>
    <mergeCell ref="NPI52:NPJ52"/>
    <mergeCell ref="NOM52:NON52"/>
    <mergeCell ref="NOO52:NOP52"/>
    <mergeCell ref="NOQ52:NOR52"/>
    <mergeCell ref="NOS52:NOT52"/>
    <mergeCell ref="NOU52:NOV52"/>
    <mergeCell ref="NOW52:NOX52"/>
    <mergeCell ref="NOA52:NOB52"/>
    <mergeCell ref="NOC52:NOD52"/>
    <mergeCell ref="NOE52:NOF52"/>
    <mergeCell ref="NOG52:NOH52"/>
    <mergeCell ref="NOI52:NOJ52"/>
    <mergeCell ref="NOK52:NOL52"/>
    <mergeCell ref="NNO52:NNP52"/>
    <mergeCell ref="NNQ52:NNR52"/>
    <mergeCell ref="NNS52:NNT52"/>
    <mergeCell ref="NNU52:NNV52"/>
    <mergeCell ref="NNW52:NNX52"/>
    <mergeCell ref="NNY52:NNZ52"/>
    <mergeCell ref="NSQ52:NSR52"/>
    <mergeCell ref="NSS52:NST52"/>
    <mergeCell ref="NSU52:NSV52"/>
    <mergeCell ref="NSW52:NSX52"/>
    <mergeCell ref="NSY52:NSZ52"/>
    <mergeCell ref="NTA52:NTB52"/>
    <mergeCell ref="NSE52:NSF52"/>
    <mergeCell ref="NSG52:NSH52"/>
    <mergeCell ref="NSI52:NSJ52"/>
    <mergeCell ref="NSK52:NSL52"/>
    <mergeCell ref="NSM52:NSN52"/>
    <mergeCell ref="NSO52:NSP52"/>
    <mergeCell ref="NRS52:NRT52"/>
    <mergeCell ref="NRU52:NRV52"/>
    <mergeCell ref="NRW52:NRX52"/>
    <mergeCell ref="NRY52:NRZ52"/>
    <mergeCell ref="NSA52:NSB52"/>
    <mergeCell ref="NSC52:NSD52"/>
    <mergeCell ref="NRG52:NRH52"/>
    <mergeCell ref="NRI52:NRJ52"/>
    <mergeCell ref="NRK52:NRL52"/>
    <mergeCell ref="NRM52:NRN52"/>
    <mergeCell ref="NRO52:NRP52"/>
    <mergeCell ref="NRQ52:NRR52"/>
    <mergeCell ref="NQU52:NQV52"/>
    <mergeCell ref="NQW52:NQX52"/>
    <mergeCell ref="NQY52:NQZ52"/>
    <mergeCell ref="NRA52:NRB52"/>
    <mergeCell ref="NRC52:NRD52"/>
    <mergeCell ref="NRE52:NRF52"/>
    <mergeCell ref="NQI52:NQJ52"/>
    <mergeCell ref="NQK52:NQL52"/>
    <mergeCell ref="NQM52:NQN52"/>
    <mergeCell ref="NQO52:NQP52"/>
    <mergeCell ref="NQQ52:NQR52"/>
    <mergeCell ref="NQS52:NQT52"/>
    <mergeCell ref="NVK52:NVL52"/>
    <mergeCell ref="NVM52:NVN52"/>
    <mergeCell ref="NVO52:NVP52"/>
    <mergeCell ref="NVQ52:NVR52"/>
    <mergeCell ref="NVS52:NVT52"/>
    <mergeCell ref="NVU52:NVV52"/>
    <mergeCell ref="NUY52:NUZ52"/>
    <mergeCell ref="NVA52:NVB52"/>
    <mergeCell ref="NVC52:NVD52"/>
    <mergeCell ref="NVE52:NVF52"/>
    <mergeCell ref="NVG52:NVH52"/>
    <mergeCell ref="NVI52:NVJ52"/>
    <mergeCell ref="NUM52:NUN52"/>
    <mergeCell ref="NUO52:NUP52"/>
    <mergeCell ref="NUQ52:NUR52"/>
    <mergeCell ref="NUS52:NUT52"/>
    <mergeCell ref="NUU52:NUV52"/>
    <mergeCell ref="NUW52:NUX52"/>
    <mergeCell ref="NUA52:NUB52"/>
    <mergeCell ref="NUC52:NUD52"/>
    <mergeCell ref="NUE52:NUF52"/>
    <mergeCell ref="NUG52:NUH52"/>
    <mergeCell ref="NUI52:NUJ52"/>
    <mergeCell ref="NUK52:NUL52"/>
    <mergeCell ref="NTO52:NTP52"/>
    <mergeCell ref="NTQ52:NTR52"/>
    <mergeCell ref="NTS52:NTT52"/>
    <mergeCell ref="NTU52:NTV52"/>
    <mergeCell ref="NTW52:NTX52"/>
    <mergeCell ref="NTY52:NTZ52"/>
    <mergeCell ref="NTC52:NTD52"/>
    <mergeCell ref="NTE52:NTF52"/>
    <mergeCell ref="NTG52:NTH52"/>
    <mergeCell ref="NTI52:NTJ52"/>
    <mergeCell ref="NTK52:NTL52"/>
    <mergeCell ref="NTM52:NTN52"/>
    <mergeCell ref="NYE52:NYF52"/>
    <mergeCell ref="NYG52:NYH52"/>
    <mergeCell ref="NYI52:NYJ52"/>
    <mergeCell ref="NYK52:NYL52"/>
    <mergeCell ref="NYM52:NYN52"/>
    <mergeCell ref="NYO52:NYP52"/>
    <mergeCell ref="NXS52:NXT52"/>
    <mergeCell ref="NXU52:NXV52"/>
    <mergeCell ref="NXW52:NXX52"/>
    <mergeCell ref="NXY52:NXZ52"/>
    <mergeCell ref="NYA52:NYB52"/>
    <mergeCell ref="NYC52:NYD52"/>
    <mergeCell ref="NXG52:NXH52"/>
    <mergeCell ref="NXI52:NXJ52"/>
    <mergeCell ref="NXK52:NXL52"/>
    <mergeCell ref="NXM52:NXN52"/>
    <mergeCell ref="NXO52:NXP52"/>
    <mergeCell ref="NXQ52:NXR52"/>
    <mergeCell ref="NWU52:NWV52"/>
    <mergeCell ref="NWW52:NWX52"/>
    <mergeCell ref="NWY52:NWZ52"/>
    <mergeCell ref="NXA52:NXB52"/>
    <mergeCell ref="NXC52:NXD52"/>
    <mergeCell ref="NXE52:NXF52"/>
    <mergeCell ref="NWI52:NWJ52"/>
    <mergeCell ref="NWK52:NWL52"/>
    <mergeCell ref="NWM52:NWN52"/>
    <mergeCell ref="NWO52:NWP52"/>
    <mergeCell ref="NWQ52:NWR52"/>
    <mergeCell ref="NWS52:NWT52"/>
    <mergeCell ref="NVW52:NVX52"/>
    <mergeCell ref="NVY52:NVZ52"/>
    <mergeCell ref="NWA52:NWB52"/>
    <mergeCell ref="NWC52:NWD52"/>
    <mergeCell ref="NWE52:NWF52"/>
    <mergeCell ref="NWG52:NWH52"/>
    <mergeCell ref="OAY52:OAZ52"/>
    <mergeCell ref="OBA52:OBB52"/>
    <mergeCell ref="OBC52:OBD52"/>
    <mergeCell ref="OBE52:OBF52"/>
    <mergeCell ref="OBG52:OBH52"/>
    <mergeCell ref="OBI52:OBJ52"/>
    <mergeCell ref="OAM52:OAN52"/>
    <mergeCell ref="OAO52:OAP52"/>
    <mergeCell ref="OAQ52:OAR52"/>
    <mergeCell ref="OAS52:OAT52"/>
    <mergeCell ref="OAU52:OAV52"/>
    <mergeCell ref="OAW52:OAX52"/>
    <mergeCell ref="OAA52:OAB52"/>
    <mergeCell ref="OAC52:OAD52"/>
    <mergeCell ref="OAE52:OAF52"/>
    <mergeCell ref="OAG52:OAH52"/>
    <mergeCell ref="OAI52:OAJ52"/>
    <mergeCell ref="OAK52:OAL52"/>
    <mergeCell ref="NZO52:NZP52"/>
    <mergeCell ref="NZQ52:NZR52"/>
    <mergeCell ref="NZS52:NZT52"/>
    <mergeCell ref="NZU52:NZV52"/>
    <mergeCell ref="NZW52:NZX52"/>
    <mergeCell ref="NZY52:NZZ52"/>
    <mergeCell ref="NZC52:NZD52"/>
    <mergeCell ref="NZE52:NZF52"/>
    <mergeCell ref="NZG52:NZH52"/>
    <mergeCell ref="NZI52:NZJ52"/>
    <mergeCell ref="NZK52:NZL52"/>
    <mergeCell ref="NZM52:NZN52"/>
    <mergeCell ref="NYQ52:NYR52"/>
    <mergeCell ref="NYS52:NYT52"/>
    <mergeCell ref="NYU52:NYV52"/>
    <mergeCell ref="NYW52:NYX52"/>
    <mergeCell ref="NYY52:NYZ52"/>
    <mergeCell ref="NZA52:NZB52"/>
    <mergeCell ref="ODS52:ODT52"/>
    <mergeCell ref="ODU52:ODV52"/>
    <mergeCell ref="ODW52:ODX52"/>
    <mergeCell ref="ODY52:ODZ52"/>
    <mergeCell ref="OEA52:OEB52"/>
    <mergeCell ref="OEC52:OED52"/>
    <mergeCell ref="ODG52:ODH52"/>
    <mergeCell ref="ODI52:ODJ52"/>
    <mergeCell ref="ODK52:ODL52"/>
    <mergeCell ref="ODM52:ODN52"/>
    <mergeCell ref="ODO52:ODP52"/>
    <mergeCell ref="ODQ52:ODR52"/>
    <mergeCell ref="OCU52:OCV52"/>
    <mergeCell ref="OCW52:OCX52"/>
    <mergeCell ref="OCY52:OCZ52"/>
    <mergeCell ref="ODA52:ODB52"/>
    <mergeCell ref="ODC52:ODD52"/>
    <mergeCell ref="ODE52:ODF52"/>
    <mergeCell ref="OCI52:OCJ52"/>
    <mergeCell ref="OCK52:OCL52"/>
    <mergeCell ref="OCM52:OCN52"/>
    <mergeCell ref="OCO52:OCP52"/>
    <mergeCell ref="OCQ52:OCR52"/>
    <mergeCell ref="OCS52:OCT52"/>
    <mergeCell ref="OBW52:OBX52"/>
    <mergeCell ref="OBY52:OBZ52"/>
    <mergeCell ref="OCA52:OCB52"/>
    <mergeCell ref="OCC52:OCD52"/>
    <mergeCell ref="OCE52:OCF52"/>
    <mergeCell ref="OCG52:OCH52"/>
    <mergeCell ref="OBK52:OBL52"/>
    <mergeCell ref="OBM52:OBN52"/>
    <mergeCell ref="OBO52:OBP52"/>
    <mergeCell ref="OBQ52:OBR52"/>
    <mergeCell ref="OBS52:OBT52"/>
    <mergeCell ref="OBU52:OBV52"/>
    <mergeCell ref="OGM52:OGN52"/>
    <mergeCell ref="OGO52:OGP52"/>
    <mergeCell ref="OGQ52:OGR52"/>
    <mergeCell ref="OGS52:OGT52"/>
    <mergeCell ref="OGU52:OGV52"/>
    <mergeCell ref="OGW52:OGX52"/>
    <mergeCell ref="OGA52:OGB52"/>
    <mergeCell ref="OGC52:OGD52"/>
    <mergeCell ref="OGE52:OGF52"/>
    <mergeCell ref="OGG52:OGH52"/>
    <mergeCell ref="OGI52:OGJ52"/>
    <mergeCell ref="OGK52:OGL52"/>
    <mergeCell ref="OFO52:OFP52"/>
    <mergeCell ref="OFQ52:OFR52"/>
    <mergeCell ref="OFS52:OFT52"/>
    <mergeCell ref="OFU52:OFV52"/>
    <mergeCell ref="OFW52:OFX52"/>
    <mergeCell ref="OFY52:OFZ52"/>
    <mergeCell ref="OFC52:OFD52"/>
    <mergeCell ref="OFE52:OFF52"/>
    <mergeCell ref="OFG52:OFH52"/>
    <mergeCell ref="OFI52:OFJ52"/>
    <mergeCell ref="OFK52:OFL52"/>
    <mergeCell ref="OFM52:OFN52"/>
    <mergeCell ref="OEQ52:OER52"/>
    <mergeCell ref="OES52:OET52"/>
    <mergeCell ref="OEU52:OEV52"/>
    <mergeCell ref="OEW52:OEX52"/>
    <mergeCell ref="OEY52:OEZ52"/>
    <mergeCell ref="OFA52:OFB52"/>
    <mergeCell ref="OEE52:OEF52"/>
    <mergeCell ref="OEG52:OEH52"/>
    <mergeCell ref="OEI52:OEJ52"/>
    <mergeCell ref="OEK52:OEL52"/>
    <mergeCell ref="OEM52:OEN52"/>
    <mergeCell ref="OEO52:OEP52"/>
    <mergeCell ref="OJG52:OJH52"/>
    <mergeCell ref="OJI52:OJJ52"/>
    <mergeCell ref="OJK52:OJL52"/>
    <mergeCell ref="OJM52:OJN52"/>
    <mergeCell ref="OJO52:OJP52"/>
    <mergeCell ref="OJQ52:OJR52"/>
    <mergeCell ref="OIU52:OIV52"/>
    <mergeCell ref="OIW52:OIX52"/>
    <mergeCell ref="OIY52:OIZ52"/>
    <mergeCell ref="OJA52:OJB52"/>
    <mergeCell ref="OJC52:OJD52"/>
    <mergeCell ref="OJE52:OJF52"/>
    <mergeCell ref="OII52:OIJ52"/>
    <mergeCell ref="OIK52:OIL52"/>
    <mergeCell ref="OIM52:OIN52"/>
    <mergeCell ref="OIO52:OIP52"/>
    <mergeCell ref="OIQ52:OIR52"/>
    <mergeCell ref="OIS52:OIT52"/>
    <mergeCell ref="OHW52:OHX52"/>
    <mergeCell ref="OHY52:OHZ52"/>
    <mergeCell ref="OIA52:OIB52"/>
    <mergeCell ref="OIC52:OID52"/>
    <mergeCell ref="OIE52:OIF52"/>
    <mergeCell ref="OIG52:OIH52"/>
    <mergeCell ref="OHK52:OHL52"/>
    <mergeCell ref="OHM52:OHN52"/>
    <mergeCell ref="OHO52:OHP52"/>
    <mergeCell ref="OHQ52:OHR52"/>
    <mergeCell ref="OHS52:OHT52"/>
    <mergeCell ref="OHU52:OHV52"/>
    <mergeCell ref="OGY52:OGZ52"/>
    <mergeCell ref="OHA52:OHB52"/>
    <mergeCell ref="OHC52:OHD52"/>
    <mergeCell ref="OHE52:OHF52"/>
    <mergeCell ref="OHG52:OHH52"/>
    <mergeCell ref="OHI52:OHJ52"/>
    <mergeCell ref="OMA52:OMB52"/>
    <mergeCell ref="OMC52:OMD52"/>
    <mergeCell ref="OME52:OMF52"/>
    <mergeCell ref="OMG52:OMH52"/>
    <mergeCell ref="OMI52:OMJ52"/>
    <mergeCell ref="OMK52:OML52"/>
    <mergeCell ref="OLO52:OLP52"/>
    <mergeCell ref="OLQ52:OLR52"/>
    <mergeCell ref="OLS52:OLT52"/>
    <mergeCell ref="OLU52:OLV52"/>
    <mergeCell ref="OLW52:OLX52"/>
    <mergeCell ref="OLY52:OLZ52"/>
    <mergeCell ref="OLC52:OLD52"/>
    <mergeCell ref="OLE52:OLF52"/>
    <mergeCell ref="OLG52:OLH52"/>
    <mergeCell ref="OLI52:OLJ52"/>
    <mergeCell ref="OLK52:OLL52"/>
    <mergeCell ref="OLM52:OLN52"/>
    <mergeCell ref="OKQ52:OKR52"/>
    <mergeCell ref="OKS52:OKT52"/>
    <mergeCell ref="OKU52:OKV52"/>
    <mergeCell ref="OKW52:OKX52"/>
    <mergeCell ref="OKY52:OKZ52"/>
    <mergeCell ref="OLA52:OLB52"/>
    <mergeCell ref="OKE52:OKF52"/>
    <mergeCell ref="OKG52:OKH52"/>
    <mergeCell ref="OKI52:OKJ52"/>
    <mergeCell ref="OKK52:OKL52"/>
    <mergeCell ref="OKM52:OKN52"/>
    <mergeCell ref="OKO52:OKP52"/>
    <mergeCell ref="OJS52:OJT52"/>
    <mergeCell ref="OJU52:OJV52"/>
    <mergeCell ref="OJW52:OJX52"/>
    <mergeCell ref="OJY52:OJZ52"/>
    <mergeCell ref="OKA52:OKB52"/>
    <mergeCell ref="OKC52:OKD52"/>
    <mergeCell ref="OOU52:OOV52"/>
    <mergeCell ref="OOW52:OOX52"/>
    <mergeCell ref="OOY52:OOZ52"/>
    <mergeCell ref="OPA52:OPB52"/>
    <mergeCell ref="OPC52:OPD52"/>
    <mergeCell ref="OPE52:OPF52"/>
    <mergeCell ref="OOI52:OOJ52"/>
    <mergeCell ref="OOK52:OOL52"/>
    <mergeCell ref="OOM52:OON52"/>
    <mergeCell ref="OOO52:OOP52"/>
    <mergeCell ref="OOQ52:OOR52"/>
    <mergeCell ref="OOS52:OOT52"/>
    <mergeCell ref="ONW52:ONX52"/>
    <mergeCell ref="ONY52:ONZ52"/>
    <mergeCell ref="OOA52:OOB52"/>
    <mergeCell ref="OOC52:OOD52"/>
    <mergeCell ref="OOE52:OOF52"/>
    <mergeCell ref="OOG52:OOH52"/>
    <mergeCell ref="ONK52:ONL52"/>
    <mergeCell ref="ONM52:ONN52"/>
    <mergeCell ref="ONO52:ONP52"/>
    <mergeCell ref="ONQ52:ONR52"/>
    <mergeCell ref="ONS52:ONT52"/>
    <mergeCell ref="ONU52:ONV52"/>
    <mergeCell ref="OMY52:OMZ52"/>
    <mergeCell ref="ONA52:ONB52"/>
    <mergeCell ref="ONC52:OND52"/>
    <mergeCell ref="ONE52:ONF52"/>
    <mergeCell ref="ONG52:ONH52"/>
    <mergeCell ref="ONI52:ONJ52"/>
    <mergeCell ref="OMM52:OMN52"/>
    <mergeCell ref="OMO52:OMP52"/>
    <mergeCell ref="OMQ52:OMR52"/>
    <mergeCell ref="OMS52:OMT52"/>
    <mergeCell ref="OMU52:OMV52"/>
    <mergeCell ref="OMW52:OMX52"/>
    <mergeCell ref="ORO52:ORP52"/>
    <mergeCell ref="ORQ52:ORR52"/>
    <mergeCell ref="ORS52:ORT52"/>
    <mergeCell ref="ORU52:ORV52"/>
    <mergeCell ref="ORW52:ORX52"/>
    <mergeCell ref="ORY52:ORZ52"/>
    <mergeCell ref="ORC52:ORD52"/>
    <mergeCell ref="ORE52:ORF52"/>
    <mergeCell ref="ORG52:ORH52"/>
    <mergeCell ref="ORI52:ORJ52"/>
    <mergeCell ref="ORK52:ORL52"/>
    <mergeCell ref="ORM52:ORN52"/>
    <mergeCell ref="OQQ52:OQR52"/>
    <mergeCell ref="OQS52:OQT52"/>
    <mergeCell ref="OQU52:OQV52"/>
    <mergeCell ref="OQW52:OQX52"/>
    <mergeCell ref="OQY52:OQZ52"/>
    <mergeCell ref="ORA52:ORB52"/>
    <mergeCell ref="OQE52:OQF52"/>
    <mergeCell ref="OQG52:OQH52"/>
    <mergeCell ref="OQI52:OQJ52"/>
    <mergeCell ref="OQK52:OQL52"/>
    <mergeCell ref="OQM52:OQN52"/>
    <mergeCell ref="OQO52:OQP52"/>
    <mergeCell ref="OPS52:OPT52"/>
    <mergeCell ref="OPU52:OPV52"/>
    <mergeCell ref="OPW52:OPX52"/>
    <mergeCell ref="OPY52:OPZ52"/>
    <mergeCell ref="OQA52:OQB52"/>
    <mergeCell ref="OQC52:OQD52"/>
    <mergeCell ref="OPG52:OPH52"/>
    <mergeCell ref="OPI52:OPJ52"/>
    <mergeCell ref="OPK52:OPL52"/>
    <mergeCell ref="OPM52:OPN52"/>
    <mergeCell ref="OPO52:OPP52"/>
    <mergeCell ref="OPQ52:OPR52"/>
    <mergeCell ref="OUI52:OUJ52"/>
    <mergeCell ref="OUK52:OUL52"/>
    <mergeCell ref="OUM52:OUN52"/>
    <mergeCell ref="OUO52:OUP52"/>
    <mergeCell ref="OUQ52:OUR52"/>
    <mergeCell ref="OUS52:OUT52"/>
    <mergeCell ref="OTW52:OTX52"/>
    <mergeCell ref="OTY52:OTZ52"/>
    <mergeCell ref="OUA52:OUB52"/>
    <mergeCell ref="OUC52:OUD52"/>
    <mergeCell ref="OUE52:OUF52"/>
    <mergeCell ref="OUG52:OUH52"/>
    <mergeCell ref="OTK52:OTL52"/>
    <mergeCell ref="OTM52:OTN52"/>
    <mergeCell ref="OTO52:OTP52"/>
    <mergeCell ref="OTQ52:OTR52"/>
    <mergeCell ref="OTS52:OTT52"/>
    <mergeCell ref="OTU52:OTV52"/>
    <mergeCell ref="OSY52:OSZ52"/>
    <mergeCell ref="OTA52:OTB52"/>
    <mergeCell ref="OTC52:OTD52"/>
    <mergeCell ref="OTE52:OTF52"/>
    <mergeCell ref="OTG52:OTH52"/>
    <mergeCell ref="OTI52:OTJ52"/>
    <mergeCell ref="OSM52:OSN52"/>
    <mergeCell ref="OSO52:OSP52"/>
    <mergeCell ref="OSQ52:OSR52"/>
    <mergeCell ref="OSS52:OST52"/>
    <mergeCell ref="OSU52:OSV52"/>
    <mergeCell ref="OSW52:OSX52"/>
    <mergeCell ref="OSA52:OSB52"/>
    <mergeCell ref="OSC52:OSD52"/>
    <mergeCell ref="OSE52:OSF52"/>
    <mergeCell ref="OSG52:OSH52"/>
    <mergeCell ref="OSI52:OSJ52"/>
    <mergeCell ref="OSK52:OSL52"/>
    <mergeCell ref="OXC52:OXD52"/>
    <mergeCell ref="OXE52:OXF52"/>
    <mergeCell ref="OXG52:OXH52"/>
    <mergeCell ref="OXI52:OXJ52"/>
    <mergeCell ref="OXK52:OXL52"/>
    <mergeCell ref="OXM52:OXN52"/>
    <mergeCell ref="OWQ52:OWR52"/>
    <mergeCell ref="OWS52:OWT52"/>
    <mergeCell ref="OWU52:OWV52"/>
    <mergeCell ref="OWW52:OWX52"/>
    <mergeCell ref="OWY52:OWZ52"/>
    <mergeCell ref="OXA52:OXB52"/>
    <mergeCell ref="OWE52:OWF52"/>
    <mergeCell ref="OWG52:OWH52"/>
    <mergeCell ref="OWI52:OWJ52"/>
    <mergeCell ref="OWK52:OWL52"/>
    <mergeCell ref="OWM52:OWN52"/>
    <mergeCell ref="OWO52:OWP52"/>
    <mergeCell ref="OVS52:OVT52"/>
    <mergeCell ref="OVU52:OVV52"/>
    <mergeCell ref="OVW52:OVX52"/>
    <mergeCell ref="OVY52:OVZ52"/>
    <mergeCell ref="OWA52:OWB52"/>
    <mergeCell ref="OWC52:OWD52"/>
    <mergeCell ref="OVG52:OVH52"/>
    <mergeCell ref="OVI52:OVJ52"/>
    <mergeCell ref="OVK52:OVL52"/>
    <mergeCell ref="OVM52:OVN52"/>
    <mergeCell ref="OVO52:OVP52"/>
    <mergeCell ref="OVQ52:OVR52"/>
    <mergeCell ref="OUU52:OUV52"/>
    <mergeCell ref="OUW52:OUX52"/>
    <mergeCell ref="OUY52:OUZ52"/>
    <mergeCell ref="OVA52:OVB52"/>
    <mergeCell ref="OVC52:OVD52"/>
    <mergeCell ref="OVE52:OVF52"/>
    <mergeCell ref="OZW52:OZX52"/>
    <mergeCell ref="OZY52:OZZ52"/>
    <mergeCell ref="PAA52:PAB52"/>
    <mergeCell ref="PAC52:PAD52"/>
    <mergeCell ref="PAE52:PAF52"/>
    <mergeCell ref="PAG52:PAH52"/>
    <mergeCell ref="OZK52:OZL52"/>
    <mergeCell ref="OZM52:OZN52"/>
    <mergeCell ref="OZO52:OZP52"/>
    <mergeCell ref="OZQ52:OZR52"/>
    <mergeCell ref="OZS52:OZT52"/>
    <mergeCell ref="OZU52:OZV52"/>
    <mergeCell ref="OYY52:OYZ52"/>
    <mergeCell ref="OZA52:OZB52"/>
    <mergeCell ref="OZC52:OZD52"/>
    <mergeCell ref="OZE52:OZF52"/>
    <mergeCell ref="OZG52:OZH52"/>
    <mergeCell ref="OZI52:OZJ52"/>
    <mergeCell ref="OYM52:OYN52"/>
    <mergeCell ref="OYO52:OYP52"/>
    <mergeCell ref="OYQ52:OYR52"/>
    <mergeCell ref="OYS52:OYT52"/>
    <mergeCell ref="OYU52:OYV52"/>
    <mergeCell ref="OYW52:OYX52"/>
    <mergeCell ref="OYA52:OYB52"/>
    <mergeCell ref="OYC52:OYD52"/>
    <mergeCell ref="OYE52:OYF52"/>
    <mergeCell ref="OYG52:OYH52"/>
    <mergeCell ref="OYI52:OYJ52"/>
    <mergeCell ref="OYK52:OYL52"/>
    <mergeCell ref="OXO52:OXP52"/>
    <mergeCell ref="OXQ52:OXR52"/>
    <mergeCell ref="OXS52:OXT52"/>
    <mergeCell ref="OXU52:OXV52"/>
    <mergeCell ref="OXW52:OXX52"/>
    <mergeCell ref="OXY52:OXZ52"/>
    <mergeCell ref="PCQ52:PCR52"/>
    <mergeCell ref="PCS52:PCT52"/>
    <mergeCell ref="PCU52:PCV52"/>
    <mergeCell ref="PCW52:PCX52"/>
    <mergeCell ref="PCY52:PCZ52"/>
    <mergeCell ref="PDA52:PDB52"/>
    <mergeCell ref="PCE52:PCF52"/>
    <mergeCell ref="PCG52:PCH52"/>
    <mergeCell ref="PCI52:PCJ52"/>
    <mergeCell ref="PCK52:PCL52"/>
    <mergeCell ref="PCM52:PCN52"/>
    <mergeCell ref="PCO52:PCP52"/>
    <mergeCell ref="PBS52:PBT52"/>
    <mergeCell ref="PBU52:PBV52"/>
    <mergeCell ref="PBW52:PBX52"/>
    <mergeCell ref="PBY52:PBZ52"/>
    <mergeCell ref="PCA52:PCB52"/>
    <mergeCell ref="PCC52:PCD52"/>
    <mergeCell ref="PBG52:PBH52"/>
    <mergeCell ref="PBI52:PBJ52"/>
    <mergeCell ref="PBK52:PBL52"/>
    <mergeCell ref="PBM52:PBN52"/>
    <mergeCell ref="PBO52:PBP52"/>
    <mergeCell ref="PBQ52:PBR52"/>
    <mergeCell ref="PAU52:PAV52"/>
    <mergeCell ref="PAW52:PAX52"/>
    <mergeCell ref="PAY52:PAZ52"/>
    <mergeCell ref="PBA52:PBB52"/>
    <mergeCell ref="PBC52:PBD52"/>
    <mergeCell ref="PBE52:PBF52"/>
    <mergeCell ref="PAI52:PAJ52"/>
    <mergeCell ref="PAK52:PAL52"/>
    <mergeCell ref="PAM52:PAN52"/>
    <mergeCell ref="PAO52:PAP52"/>
    <mergeCell ref="PAQ52:PAR52"/>
    <mergeCell ref="PAS52:PAT52"/>
    <mergeCell ref="PFK52:PFL52"/>
    <mergeCell ref="PFM52:PFN52"/>
    <mergeCell ref="PFO52:PFP52"/>
    <mergeCell ref="PFQ52:PFR52"/>
    <mergeCell ref="PFS52:PFT52"/>
    <mergeCell ref="PFU52:PFV52"/>
    <mergeCell ref="PEY52:PEZ52"/>
    <mergeCell ref="PFA52:PFB52"/>
    <mergeCell ref="PFC52:PFD52"/>
    <mergeCell ref="PFE52:PFF52"/>
    <mergeCell ref="PFG52:PFH52"/>
    <mergeCell ref="PFI52:PFJ52"/>
    <mergeCell ref="PEM52:PEN52"/>
    <mergeCell ref="PEO52:PEP52"/>
    <mergeCell ref="PEQ52:PER52"/>
    <mergeCell ref="PES52:PET52"/>
    <mergeCell ref="PEU52:PEV52"/>
    <mergeCell ref="PEW52:PEX52"/>
    <mergeCell ref="PEA52:PEB52"/>
    <mergeCell ref="PEC52:PED52"/>
    <mergeCell ref="PEE52:PEF52"/>
    <mergeCell ref="PEG52:PEH52"/>
    <mergeCell ref="PEI52:PEJ52"/>
    <mergeCell ref="PEK52:PEL52"/>
    <mergeCell ref="PDO52:PDP52"/>
    <mergeCell ref="PDQ52:PDR52"/>
    <mergeCell ref="PDS52:PDT52"/>
    <mergeCell ref="PDU52:PDV52"/>
    <mergeCell ref="PDW52:PDX52"/>
    <mergeCell ref="PDY52:PDZ52"/>
    <mergeCell ref="PDC52:PDD52"/>
    <mergeCell ref="PDE52:PDF52"/>
    <mergeCell ref="PDG52:PDH52"/>
    <mergeCell ref="PDI52:PDJ52"/>
    <mergeCell ref="PDK52:PDL52"/>
    <mergeCell ref="PDM52:PDN52"/>
    <mergeCell ref="PIE52:PIF52"/>
    <mergeCell ref="PIG52:PIH52"/>
    <mergeCell ref="PII52:PIJ52"/>
    <mergeCell ref="PIK52:PIL52"/>
    <mergeCell ref="PIM52:PIN52"/>
    <mergeCell ref="PIO52:PIP52"/>
    <mergeCell ref="PHS52:PHT52"/>
    <mergeCell ref="PHU52:PHV52"/>
    <mergeCell ref="PHW52:PHX52"/>
    <mergeCell ref="PHY52:PHZ52"/>
    <mergeCell ref="PIA52:PIB52"/>
    <mergeCell ref="PIC52:PID52"/>
    <mergeCell ref="PHG52:PHH52"/>
    <mergeCell ref="PHI52:PHJ52"/>
    <mergeCell ref="PHK52:PHL52"/>
    <mergeCell ref="PHM52:PHN52"/>
    <mergeCell ref="PHO52:PHP52"/>
    <mergeCell ref="PHQ52:PHR52"/>
    <mergeCell ref="PGU52:PGV52"/>
    <mergeCell ref="PGW52:PGX52"/>
    <mergeCell ref="PGY52:PGZ52"/>
    <mergeCell ref="PHA52:PHB52"/>
    <mergeCell ref="PHC52:PHD52"/>
    <mergeCell ref="PHE52:PHF52"/>
    <mergeCell ref="PGI52:PGJ52"/>
    <mergeCell ref="PGK52:PGL52"/>
    <mergeCell ref="PGM52:PGN52"/>
    <mergeCell ref="PGO52:PGP52"/>
    <mergeCell ref="PGQ52:PGR52"/>
    <mergeCell ref="PGS52:PGT52"/>
    <mergeCell ref="PFW52:PFX52"/>
    <mergeCell ref="PFY52:PFZ52"/>
    <mergeCell ref="PGA52:PGB52"/>
    <mergeCell ref="PGC52:PGD52"/>
    <mergeCell ref="PGE52:PGF52"/>
    <mergeCell ref="PGG52:PGH52"/>
    <mergeCell ref="PKY52:PKZ52"/>
    <mergeCell ref="PLA52:PLB52"/>
    <mergeCell ref="PLC52:PLD52"/>
    <mergeCell ref="PLE52:PLF52"/>
    <mergeCell ref="PLG52:PLH52"/>
    <mergeCell ref="PLI52:PLJ52"/>
    <mergeCell ref="PKM52:PKN52"/>
    <mergeCell ref="PKO52:PKP52"/>
    <mergeCell ref="PKQ52:PKR52"/>
    <mergeCell ref="PKS52:PKT52"/>
    <mergeCell ref="PKU52:PKV52"/>
    <mergeCell ref="PKW52:PKX52"/>
    <mergeCell ref="PKA52:PKB52"/>
    <mergeCell ref="PKC52:PKD52"/>
    <mergeCell ref="PKE52:PKF52"/>
    <mergeCell ref="PKG52:PKH52"/>
    <mergeCell ref="PKI52:PKJ52"/>
    <mergeCell ref="PKK52:PKL52"/>
    <mergeCell ref="PJO52:PJP52"/>
    <mergeCell ref="PJQ52:PJR52"/>
    <mergeCell ref="PJS52:PJT52"/>
    <mergeCell ref="PJU52:PJV52"/>
    <mergeCell ref="PJW52:PJX52"/>
    <mergeCell ref="PJY52:PJZ52"/>
    <mergeCell ref="PJC52:PJD52"/>
    <mergeCell ref="PJE52:PJF52"/>
    <mergeCell ref="PJG52:PJH52"/>
    <mergeCell ref="PJI52:PJJ52"/>
    <mergeCell ref="PJK52:PJL52"/>
    <mergeCell ref="PJM52:PJN52"/>
    <mergeCell ref="PIQ52:PIR52"/>
    <mergeCell ref="PIS52:PIT52"/>
    <mergeCell ref="PIU52:PIV52"/>
    <mergeCell ref="PIW52:PIX52"/>
    <mergeCell ref="PIY52:PIZ52"/>
    <mergeCell ref="PJA52:PJB52"/>
    <mergeCell ref="PNS52:PNT52"/>
    <mergeCell ref="PNU52:PNV52"/>
    <mergeCell ref="PNW52:PNX52"/>
    <mergeCell ref="PNY52:PNZ52"/>
    <mergeCell ref="POA52:POB52"/>
    <mergeCell ref="POC52:POD52"/>
    <mergeCell ref="PNG52:PNH52"/>
    <mergeCell ref="PNI52:PNJ52"/>
    <mergeCell ref="PNK52:PNL52"/>
    <mergeCell ref="PNM52:PNN52"/>
    <mergeCell ref="PNO52:PNP52"/>
    <mergeCell ref="PNQ52:PNR52"/>
    <mergeCell ref="PMU52:PMV52"/>
    <mergeCell ref="PMW52:PMX52"/>
    <mergeCell ref="PMY52:PMZ52"/>
    <mergeCell ref="PNA52:PNB52"/>
    <mergeCell ref="PNC52:PND52"/>
    <mergeCell ref="PNE52:PNF52"/>
    <mergeCell ref="PMI52:PMJ52"/>
    <mergeCell ref="PMK52:PML52"/>
    <mergeCell ref="PMM52:PMN52"/>
    <mergeCell ref="PMO52:PMP52"/>
    <mergeCell ref="PMQ52:PMR52"/>
    <mergeCell ref="PMS52:PMT52"/>
    <mergeCell ref="PLW52:PLX52"/>
    <mergeCell ref="PLY52:PLZ52"/>
    <mergeCell ref="PMA52:PMB52"/>
    <mergeCell ref="PMC52:PMD52"/>
    <mergeCell ref="PME52:PMF52"/>
    <mergeCell ref="PMG52:PMH52"/>
    <mergeCell ref="PLK52:PLL52"/>
    <mergeCell ref="PLM52:PLN52"/>
    <mergeCell ref="PLO52:PLP52"/>
    <mergeCell ref="PLQ52:PLR52"/>
    <mergeCell ref="PLS52:PLT52"/>
    <mergeCell ref="PLU52:PLV52"/>
    <mergeCell ref="PQM52:PQN52"/>
    <mergeCell ref="PQO52:PQP52"/>
    <mergeCell ref="PQQ52:PQR52"/>
    <mergeCell ref="PQS52:PQT52"/>
    <mergeCell ref="PQU52:PQV52"/>
    <mergeCell ref="PQW52:PQX52"/>
    <mergeCell ref="PQA52:PQB52"/>
    <mergeCell ref="PQC52:PQD52"/>
    <mergeCell ref="PQE52:PQF52"/>
    <mergeCell ref="PQG52:PQH52"/>
    <mergeCell ref="PQI52:PQJ52"/>
    <mergeCell ref="PQK52:PQL52"/>
    <mergeCell ref="PPO52:PPP52"/>
    <mergeCell ref="PPQ52:PPR52"/>
    <mergeCell ref="PPS52:PPT52"/>
    <mergeCell ref="PPU52:PPV52"/>
    <mergeCell ref="PPW52:PPX52"/>
    <mergeCell ref="PPY52:PPZ52"/>
    <mergeCell ref="PPC52:PPD52"/>
    <mergeCell ref="PPE52:PPF52"/>
    <mergeCell ref="PPG52:PPH52"/>
    <mergeCell ref="PPI52:PPJ52"/>
    <mergeCell ref="PPK52:PPL52"/>
    <mergeCell ref="PPM52:PPN52"/>
    <mergeCell ref="POQ52:POR52"/>
    <mergeCell ref="POS52:POT52"/>
    <mergeCell ref="POU52:POV52"/>
    <mergeCell ref="POW52:POX52"/>
    <mergeCell ref="POY52:POZ52"/>
    <mergeCell ref="PPA52:PPB52"/>
    <mergeCell ref="POE52:POF52"/>
    <mergeCell ref="POG52:POH52"/>
    <mergeCell ref="POI52:POJ52"/>
    <mergeCell ref="POK52:POL52"/>
    <mergeCell ref="POM52:PON52"/>
    <mergeCell ref="POO52:POP52"/>
    <mergeCell ref="PTG52:PTH52"/>
    <mergeCell ref="PTI52:PTJ52"/>
    <mergeCell ref="PTK52:PTL52"/>
    <mergeCell ref="PTM52:PTN52"/>
    <mergeCell ref="PTO52:PTP52"/>
    <mergeCell ref="PTQ52:PTR52"/>
    <mergeCell ref="PSU52:PSV52"/>
    <mergeCell ref="PSW52:PSX52"/>
    <mergeCell ref="PSY52:PSZ52"/>
    <mergeCell ref="PTA52:PTB52"/>
    <mergeCell ref="PTC52:PTD52"/>
    <mergeCell ref="PTE52:PTF52"/>
    <mergeCell ref="PSI52:PSJ52"/>
    <mergeCell ref="PSK52:PSL52"/>
    <mergeCell ref="PSM52:PSN52"/>
    <mergeCell ref="PSO52:PSP52"/>
    <mergeCell ref="PSQ52:PSR52"/>
    <mergeCell ref="PSS52:PST52"/>
    <mergeCell ref="PRW52:PRX52"/>
    <mergeCell ref="PRY52:PRZ52"/>
    <mergeCell ref="PSA52:PSB52"/>
    <mergeCell ref="PSC52:PSD52"/>
    <mergeCell ref="PSE52:PSF52"/>
    <mergeCell ref="PSG52:PSH52"/>
    <mergeCell ref="PRK52:PRL52"/>
    <mergeCell ref="PRM52:PRN52"/>
    <mergeCell ref="PRO52:PRP52"/>
    <mergeCell ref="PRQ52:PRR52"/>
    <mergeCell ref="PRS52:PRT52"/>
    <mergeCell ref="PRU52:PRV52"/>
    <mergeCell ref="PQY52:PQZ52"/>
    <mergeCell ref="PRA52:PRB52"/>
    <mergeCell ref="PRC52:PRD52"/>
    <mergeCell ref="PRE52:PRF52"/>
    <mergeCell ref="PRG52:PRH52"/>
    <mergeCell ref="PRI52:PRJ52"/>
    <mergeCell ref="PWA52:PWB52"/>
    <mergeCell ref="PWC52:PWD52"/>
    <mergeCell ref="PWE52:PWF52"/>
    <mergeCell ref="PWG52:PWH52"/>
    <mergeCell ref="PWI52:PWJ52"/>
    <mergeCell ref="PWK52:PWL52"/>
    <mergeCell ref="PVO52:PVP52"/>
    <mergeCell ref="PVQ52:PVR52"/>
    <mergeCell ref="PVS52:PVT52"/>
    <mergeCell ref="PVU52:PVV52"/>
    <mergeCell ref="PVW52:PVX52"/>
    <mergeCell ref="PVY52:PVZ52"/>
    <mergeCell ref="PVC52:PVD52"/>
    <mergeCell ref="PVE52:PVF52"/>
    <mergeCell ref="PVG52:PVH52"/>
    <mergeCell ref="PVI52:PVJ52"/>
    <mergeCell ref="PVK52:PVL52"/>
    <mergeCell ref="PVM52:PVN52"/>
    <mergeCell ref="PUQ52:PUR52"/>
    <mergeCell ref="PUS52:PUT52"/>
    <mergeCell ref="PUU52:PUV52"/>
    <mergeCell ref="PUW52:PUX52"/>
    <mergeCell ref="PUY52:PUZ52"/>
    <mergeCell ref="PVA52:PVB52"/>
    <mergeCell ref="PUE52:PUF52"/>
    <mergeCell ref="PUG52:PUH52"/>
    <mergeCell ref="PUI52:PUJ52"/>
    <mergeCell ref="PUK52:PUL52"/>
    <mergeCell ref="PUM52:PUN52"/>
    <mergeCell ref="PUO52:PUP52"/>
    <mergeCell ref="PTS52:PTT52"/>
    <mergeCell ref="PTU52:PTV52"/>
    <mergeCell ref="PTW52:PTX52"/>
    <mergeCell ref="PTY52:PTZ52"/>
    <mergeCell ref="PUA52:PUB52"/>
    <mergeCell ref="PUC52:PUD52"/>
    <mergeCell ref="PYU52:PYV52"/>
    <mergeCell ref="PYW52:PYX52"/>
    <mergeCell ref="PYY52:PYZ52"/>
    <mergeCell ref="PZA52:PZB52"/>
    <mergeCell ref="PZC52:PZD52"/>
    <mergeCell ref="PZE52:PZF52"/>
    <mergeCell ref="PYI52:PYJ52"/>
    <mergeCell ref="PYK52:PYL52"/>
    <mergeCell ref="PYM52:PYN52"/>
    <mergeCell ref="PYO52:PYP52"/>
    <mergeCell ref="PYQ52:PYR52"/>
    <mergeCell ref="PYS52:PYT52"/>
    <mergeCell ref="PXW52:PXX52"/>
    <mergeCell ref="PXY52:PXZ52"/>
    <mergeCell ref="PYA52:PYB52"/>
    <mergeCell ref="PYC52:PYD52"/>
    <mergeCell ref="PYE52:PYF52"/>
    <mergeCell ref="PYG52:PYH52"/>
    <mergeCell ref="PXK52:PXL52"/>
    <mergeCell ref="PXM52:PXN52"/>
    <mergeCell ref="PXO52:PXP52"/>
    <mergeCell ref="PXQ52:PXR52"/>
    <mergeCell ref="PXS52:PXT52"/>
    <mergeCell ref="PXU52:PXV52"/>
    <mergeCell ref="PWY52:PWZ52"/>
    <mergeCell ref="PXA52:PXB52"/>
    <mergeCell ref="PXC52:PXD52"/>
    <mergeCell ref="PXE52:PXF52"/>
    <mergeCell ref="PXG52:PXH52"/>
    <mergeCell ref="PXI52:PXJ52"/>
    <mergeCell ref="PWM52:PWN52"/>
    <mergeCell ref="PWO52:PWP52"/>
    <mergeCell ref="PWQ52:PWR52"/>
    <mergeCell ref="PWS52:PWT52"/>
    <mergeCell ref="PWU52:PWV52"/>
    <mergeCell ref="PWW52:PWX52"/>
    <mergeCell ref="QBO52:QBP52"/>
    <mergeCell ref="QBQ52:QBR52"/>
    <mergeCell ref="QBS52:QBT52"/>
    <mergeCell ref="QBU52:QBV52"/>
    <mergeCell ref="QBW52:QBX52"/>
    <mergeCell ref="QBY52:QBZ52"/>
    <mergeCell ref="QBC52:QBD52"/>
    <mergeCell ref="QBE52:QBF52"/>
    <mergeCell ref="QBG52:QBH52"/>
    <mergeCell ref="QBI52:QBJ52"/>
    <mergeCell ref="QBK52:QBL52"/>
    <mergeCell ref="QBM52:QBN52"/>
    <mergeCell ref="QAQ52:QAR52"/>
    <mergeCell ref="QAS52:QAT52"/>
    <mergeCell ref="QAU52:QAV52"/>
    <mergeCell ref="QAW52:QAX52"/>
    <mergeCell ref="QAY52:QAZ52"/>
    <mergeCell ref="QBA52:QBB52"/>
    <mergeCell ref="QAE52:QAF52"/>
    <mergeCell ref="QAG52:QAH52"/>
    <mergeCell ref="QAI52:QAJ52"/>
    <mergeCell ref="QAK52:QAL52"/>
    <mergeCell ref="QAM52:QAN52"/>
    <mergeCell ref="QAO52:QAP52"/>
    <mergeCell ref="PZS52:PZT52"/>
    <mergeCell ref="PZU52:PZV52"/>
    <mergeCell ref="PZW52:PZX52"/>
    <mergeCell ref="PZY52:PZZ52"/>
    <mergeCell ref="QAA52:QAB52"/>
    <mergeCell ref="QAC52:QAD52"/>
    <mergeCell ref="PZG52:PZH52"/>
    <mergeCell ref="PZI52:PZJ52"/>
    <mergeCell ref="PZK52:PZL52"/>
    <mergeCell ref="PZM52:PZN52"/>
    <mergeCell ref="PZO52:PZP52"/>
    <mergeCell ref="PZQ52:PZR52"/>
    <mergeCell ref="QEI52:QEJ52"/>
    <mergeCell ref="QEK52:QEL52"/>
    <mergeCell ref="QEM52:QEN52"/>
    <mergeCell ref="QEO52:QEP52"/>
    <mergeCell ref="QEQ52:QER52"/>
    <mergeCell ref="QES52:QET52"/>
    <mergeCell ref="QDW52:QDX52"/>
    <mergeCell ref="QDY52:QDZ52"/>
    <mergeCell ref="QEA52:QEB52"/>
    <mergeCell ref="QEC52:QED52"/>
    <mergeCell ref="QEE52:QEF52"/>
    <mergeCell ref="QEG52:QEH52"/>
    <mergeCell ref="QDK52:QDL52"/>
    <mergeCell ref="QDM52:QDN52"/>
    <mergeCell ref="QDO52:QDP52"/>
    <mergeCell ref="QDQ52:QDR52"/>
    <mergeCell ref="QDS52:QDT52"/>
    <mergeCell ref="QDU52:QDV52"/>
    <mergeCell ref="QCY52:QCZ52"/>
    <mergeCell ref="QDA52:QDB52"/>
    <mergeCell ref="QDC52:QDD52"/>
    <mergeCell ref="QDE52:QDF52"/>
    <mergeCell ref="QDG52:QDH52"/>
    <mergeCell ref="QDI52:QDJ52"/>
    <mergeCell ref="QCM52:QCN52"/>
    <mergeCell ref="QCO52:QCP52"/>
    <mergeCell ref="QCQ52:QCR52"/>
    <mergeCell ref="QCS52:QCT52"/>
    <mergeCell ref="QCU52:QCV52"/>
    <mergeCell ref="QCW52:QCX52"/>
    <mergeCell ref="QCA52:QCB52"/>
    <mergeCell ref="QCC52:QCD52"/>
    <mergeCell ref="QCE52:QCF52"/>
    <mergeCell ref="QCG52:QCH52"/>
    <mergeCell ref="QCI52:QCJ52"/>
    <mergeCell ref="QCK52:QCL52"/>
    <mergeCell ref="QHC52:QHD52"/>
    <mergeCell ref="QHE52:QHF52"/>
    <mergeCell ref="QHG52:QHH52"/>
    <mergeCell ref="QHI52:QHJ52"/>
    <mergeCell ref="QHK52:QHL52"/>
    <mergeCell ref="QHM52:QHN52"/>
    <mergeCell ref="QGQ52:QGR52"/>
    <mergeCell ref="QGS52:QGT52"/>
    <mergeCell ref="QGU52:QGV52"/>
    <mergeCell ref="QGW52:QGX52"/>
    <mergeCell ref="QGY52:QGZ52"/>
    <mergeCell ref="QHA52:QHB52"/>
    <mergeCell ref="QGE52:QGF52"/>
    <mergeCell ref="QGG52:QGH52"/>
    <mergeCell ref="QGI52:QGJ52"/>
    <mergeCell ref="QGK52:QGL52"/>
    <mergeCell ref="QGM52:QGN52"/>
    <mergeCell ref="QGO52:QGP52"/>
    <mergeCell ref="QFS52:QFT52"/>
    <mergeCell ref="QFU52:QFV52"/>
    <mergeCell ref="QFW52:QFX52"/>
    <mergeCell ref="QFY52:QFZ52"/>
    <mergeCell ref="QGA52:QGB52"/>
    <mergeCell ref="QGC52:QGD52"/>
    <mergeCell ref="QFG52:QFH52"/>
    <mergeCell ref="QFI52:QFJ52"/>
    <mergeCell ref="QFK52:QFL52"/>
    <mergeCell ref="QFM52:QFN52"/>
    <mergeCell ref="QFO52:QFP52"/>
    <mergeCell ref="QFQ52:QFR52"/>
    <mergeCell ref="QEU52:QEV52"/>
    <mergeCell ref="QEW52:QEX52"/>
    <mergeCell ref="QEY52:QEZ52"/>
    <mergeCell ref="QFA52:QFB52"/>
    <mergeCell ref="QFC52:QFD52"/>
    <mergeCell ref="QFE52:QFF52"/>
    <mergeCell ref="QJW52:QJX52"/>
    <mergeCell ref="QJY52:QJZ52"/>
    <mergeCell ref="QKA52:QKB52"/>
    <mergeCell ref="QKC52:QKD52"/>
    <mergeCell ref="QKE52:QKF52"/>
    <mergeCell ref="QKG52:QKH52"/>
    <mergeCell ref="QJK52:QJL52"/>
    <mergeCell ref="QJM52:QJN52"/>
    <mergeCell ref="QJO52:QJP52"/>
    <mergeCell ref="QJQ52:QJR52"/>
    <mergeCell ref="QJS52:QJT52"/>
    <mergeCell ref="QJU52:QJV52"/>
    <mergeCell ref="QIY52:QIZ52"/>
    <mergeCell ref="QJA52:QJB52"/>
    <mergeCell ref="QJC52:QJD52"/>
    <mergeCell ref="QJE52:QJF52"/>
    <mergeCell ref="QJG52:QJH52"/>
    <mergeCell ref="QJI52:QJJ52"/>
    <mergeCell ref="QIM52:QIN52"/>
    <mergeCell ref="QIO52:QIP52"/>
    <mergeCell ref="QIQ52:QIR52"/>
    <mergeCell ref="QIS52:QIT52"/>
    <mergeCell ref="QIU52:QIV52"/>
    <mergeCell ref="QIW52:QIX52"/>
    <mergeCell ref="QIA52:QIB52"/>
    <mergeCell ref="QIC52:QID52"/>
    <mergeCell ref="QIE52:QIF52"/>
    <mergeCell ref="QIG52:QIH52"/>
    <mergeCell ref="QII52:QIJ52"/>
    <mergeCell ref="QIK52:QIL52"/>
    <mergeCell ref="QHO52:QHP52"/>
    <mergeCell ref="QHQ52:QHR52"/>
    <mergeCell ref="QHS52:QHT52"/>
    <mergeCell ref="QHU52:QHV52"/>
    <mergeCell ref="QHW52:QHX52"/>
    <mergeCell ref="QHY52:QHZ52"/>
    <mergeCell ref="QMQ52:QMR52"/>
    <mergeCell ref="QMS52:QMT52"/>
    <mergeCell ref="QMU52:QMV52"/>
    <mergeCell ref="QMW52:QMX52"/>
    <mergeCell ref="QMY52:QMZ52"/>
    <mergeCell ref="QNA52:QNB52"/>
    <mergeCell ref="QME52:QMF52"/>
    <mergeCell ref="QMG52:QMH52"/>
    <mergeCell ref="QMI52:QMJ52"/>
    <mergeCell ref="QMK52:QML52"/>
    <mergeCell ref="QMM52:QMN52"/>
    <mergeCell ref="QMO52:QMP52"/>
    <mergeCell ref="QLS52:QLT52"/>
    <mergeCell ref="QLU52:QLV52"/>
    <mergeCell ref="QLW52:QLX52"/>
    <mergeCell ref="QLY52:QLZ52"/>
    <mergeCell ref="QMA52:QMB52"/>
    <mergeCell ref="QMC52:QMD52"/>
    <mergeCell ref="QLG52:QLH52"/>
    <mergeCell ref="QLI52:QLJ52"/>
    <mergeCell ref="QLK52:QLL52"/>
    <mergeCell ref="QLM52:QLN52"/>
    <mergeCell ref="QLO52:QLP52"/>
    <mergeCell ref="QLQ52:QLR52"/>
    <mergeCell ref="QKU52:QKV52"/>
    <mergeCell ref="QKW52:QKX52"/>
    <mergeCell ref="QKY52:QKZ52"/>
    <mergeCell ref="QLA52:QLB52"/>
    <mergeCell ref="QLC52:QLD52"/>
    <mergeCell ref="QLE52:QLF52"/>
    <mergeCell ref="QKI52:QKJ52"/>
    <mergeCell ref="QKK52:QKL52"/>
    <mergeCell ref="QKM52:QKN52"/>
    <mergeCell ref="QKO52:QKP52"/>
    <mergeCell ref="QKQ52:QKR52"/>
    <mergeCell ref="QKS52:QKT52"/>
    <mergeCell ref="QPK52:QPL52"/>
    <mergeCell ref="QPM52:QPN52"/>
    <mergeCell ref="QPO52:QPP52"/>
    <mergeCell ref="QPQ52:QPR52"/>
    <mergeCell ref="QPS52:QPT52"/>
    <mergeCell ref="QPU52:QPV52"/>
    <mergeCell ref="QOY52:QOZ52"/>
    <mergeCell ref="QPA52:QPB52"/>
    <mergeCell ref="QPC52:QPD52"/>
    <mergeCell ref="QPE52:QPF52"/>
    <mergeCell ref="QPG52:QPH52"/>
    <mergeCell ref="QPI52:QPJ52"/>
    <mergeCell ref="QOM52:QON52"/>
    <mergeCell ref="QOO52:QOP52"/>
    <mergeCell ref="QOQ52:QOR52"/>
    <mergeCell ref="QOS52:QOT52"/>
    <mergeCell ref="QOU52:QOV52"/>
    <mergeCell ref="QOW52:QOX52"/>
    <mergeCell ref="QOA52:QOB52"/>
    <mergeCell ref="QOC52:QOD52"/>
    <mergeCell ref="QOE52:QOF52"/>
    <mergeCell ref="QOG52:QOH52"/>
    <mergeCell ref="QOI52:QOJ52"/>
    <mergeCell ref="QOK52:QOL52"/>
    <mergeCell ref="QNO52:QNP52"/>
    <mergeCell ref="QNQ52:QNR52"/>
    <mergeCell ref="QNS52:QNT52"/>
    <mergeCell ref="QNU52:QNV52"/>
    <mergeCell ref="QNW52:QNX52"/>
    <mergeCell ref="QNY52:QNZ52"/>
    <mergeCell ref="QNC52:QND52"/>
    <mergeCell ref="QNE52:QNF52"/>
    <mergeCell ref="QNG52:QNH52"/>
    <mergeCell ref="QNI52:QNJ52"/>
    <mergeCell ref="QNK52:QNL52"/>
    <mergeCell ref="QNM52:QNN52"/>
    <mergeCell ref="QSE52:QSF52"/>
    <mergeCell ref="QSG52:QSH52"/>
    <mergeCell ref="QSI52:QSJ52"/>
    <mergeCell ref="QSK52:QSL52"/>
    <mergeCell ref="QSM52:QSN52"/>
    <mergeCell ref="QSO52:QSP52"/>
    <mergeCell ref="QRS52:QRT52"/>
    <mergeCell ref="QRU52:QRV52"/>
    <mergeCell ref="QRW52:QRX52"/>
    <mergeCell ref="QRY52:QRZ52"/>
    <mergeCell ref="QSA52:QSB52"/>
    <mergeCell ref="QSC52:QSD52"/>
    <mergeCell ref="QRG52:QRH52"/>
    <mergeCell ref="QRI52:QRJ52"/>
    <mergeCell ref="QRK52:QRL52"/>
    <mergeCell ref="QRM52:QRN52"/>
    <mergeCell ref="QRO52:QRP52"/>
    <mergeCell ref="QRQ52:QRR52"/>
    <mergeCell ref="QQU52:QQV52"/>
    <mergeCell ref="QQW52:QQX52"/>
    <mergeCell ref="QQY52:QQZ52"/>
    <mergeCell ref="QRA52:QRB52"/>
    <mergeCell ref="QRC52:QRD52"/>
    <mergeCell ref="QRE52:QRF52"/>
    <mergeCell ref="QQI52:QQJ52"/>
    <mergeCell ref="QQK52:QQL52"/>
    <mergeCell ref="QQM52:QQN52"/>
    <mergeCell ref="QQO52:QQP52"/>
    <mergeCell ref="QQQ52:QQR52"/>
    <mergeCell ref="QQS52:QQT52"/>
    <mergeCell ref="QPW52:QPX52"/>
    <mergeCell ref="QPY52:QPZ52"/>
    <mergeCell ref="QQA52:QQB52"/>
    <mergeCell ref="QQC52:QQD52"/>
    <mergeCell ref="QQE52:QQF52"/>
    <mergeCell ref="QQG52:QQH52"/>
    <mergeCell ref="QUY52:QUZ52"/>
    <mergeCell ref="QVA52:QVB52"/>
    <mergeCell ref="QVC52:QVD52"/>
    <mergeCell ref="QVE52:QVF52"/>
    <mergeCell ref="QVG52:QVH52"/>
    <mergeCell ref="QVI52:QVJ52"/>
    <mergeCell ref="QUM52:QUN52"/>
    <mergeCell ref="QUO52:QUP52"/>
    <mergeCell ref="QUQ52:QUR52"/>
    <mergeCell ref="QUS52:QUT52"/>
    <mergeCell ref="QUU52:QUV52"/>
    <mergeCell ref="QUW52:QUX52"/>
    <mergeCell ref="QUA52:QUB52"/>
    <mergeCell ref="QUC52:QUD52"/>
    <mergeCell ref="QUE52:QUF52"/>
    <mergeCell ref="QUG52:QUH52"/>
    <mergeCell ref="QUI52:QUJ52"/>
    <mergeCell ref="QUK52:QUL52"/>
    <mergeCell ref="QTO52:QTP52"/>
    <mergeCell ref="QTQ52:QTR52"/>
    <mergeCell ref="QTS52:QTT52"/>
    <mergeCell ref="QTU52:QTV52"/>
    <mergeCell ref="QTW52:QTX52"/>
    <mergeCell ref="QTY52:QTZ52"/>
    <mergeCell ref="QTC52:QTD52"/>
    <mergeCell ref="QTE52:QTF52"/>
    <mergeCell ref="QTG52:QTH52"/>
    <mergeCell ref="QTI52:QTJ52"/>
    <mergeCell ref="QTK52:QTL52"/>
    <mergeCell ref="QTM52:QTN52"/>
    <mergeCell ref="QSQ52:QSR52"/>
    <mergeCell ref="QSS52:QST52"/>
    <mergeCell ref="QSU52:QSV52"/>
    <mergeCell ref="QSW52:QSX52"/>
    <mergeCell ref="QSY52:QSZ52"/>
    <mergeCell ref="QTA52:QTB52"/>
    <mergeCell ref="QXS52:QXT52"/>
    <mergeCell ref="QXU52:QXV52"/>
    <mergeCell ref="QXW52:QXX52"/>
    <mergeCell ref="QXY52:QXZ52"/>
    <mergeCell ref="QYA52:QYB52"/>
    <mergeCell ref="QYC52:QYD52"/>
    <mergeCell ref="QXG52:QXH52"/>
    <mergeCell ref="QXI52:QXJ52"/>
    <mergeCell ref="QXK52:QXL52"/>
    <mergeCell ref="QXM52:QXN52"/>
    <mergeCell ref="QXO52:QXP52"/>
    <mergeCell ref="QXQ52:QXR52"/>
    <mergeCell ref="QWU52:QWV52"/>
    <mergeCell ref="QWW52:QWX52"/>
    <mergeCell ref="QWY52:QWZ52"/>
    <mergeCell ref="QXA52:QXB52"/>
    <mergeCell ref="QXC52:QXD52"/>
    <mergeCell ref="QXE52:QXF52"/>
    <mergeCell ref="QWI52:QWJ52"/>
    <mergeCell ref="QWK52:QWL52"/>
    <mergeCell ref="QWM52:QWN52"/>
    <mergeCell ref="QWO52:QWP52"/>
    <mergeCell ref="QWQ52:QWR52"/>
    <mergeCell ref="QWS52:QWT52"/>
    <mergeCell ref="QVW52:QVX52"/>
    <mergeCell ref="QVY52:QVZ52"/>
    <mergeCell ref="QWA52:QWB52"/>
    <mergeCell ref="QWC52:QWD52"/>
    <mergeCell ref="QWE52:QWF52"/>
    <mergeCell ref="QWG52:QWH52"/>
    <mergeCell ref="QVK52:QVL52"/>
    <mergeCell ref="QVM52:QVN52"/>
    <mergeCell ref="QVO52:QVP52"/>
    <mergeCell ref="QVQ52:QVR52"/>
    <mergeCell ref="QVS52:QVT52"/>
    <mergeCell ref="QVU52:QVV52"/>
    <mergeCell ref="RAM52:RAN52"/>
    <mergeCell ref="RAO52:RAP52"/>
    <mergeCell ref="RAQ52:RAR52"/>
    <mergeCell ref="RAS52:RAT52"/>
    <mergeCell ref="RAU52:RAV52"/>
    <mergeCell ref="RAW52:RAX52"/>
    <mergeCell ref="RAA52:RAB52"/>
    <mergeCell ref="RAC52:RAD52"/>
    <mergeCell ref="RAE52:RAF52"/>
    <mergeCell ref="RAG52:RAH52"/>
    <mergeCell ref="RAI52:RAJ52"/>
    <mergeCell ref="RAK52:RAL52"/>
    <mergeCell ref="QZO52:QZP52"/>
    <mergeCell ref="QZQ52:QZR52"/>
    <mergeCell ref="QZS52:QZT52"/>
    <mergeCell ref="QZU52:QZV52"/>
    <mergeCell ref="QZW52:QZX52"/>
    <mergeCell ref="QZY52:QZZ52"/>
    <mergeCell ref="QZC52:QZD52"/>
    <mergeCell ref="QZE52:QZF52"/>
    <mergeCell ref="QZG52:QZH52"/>
    <mergeCell ref="QZI52:QZJ52"/>
    <mergeCell ref="QZK52:QZL52"/>
    <mergeCell ref="QZM52:QZN52"/>
    <mergeCell ref="QYQ52:QYR52"/>
    <mergeCell ref="QYS52:QYT52"/>
    <mergeCell ref="QYU52:QYV52"/>
    <mergeCell ref="QYW52:QYX52"/>
    <mergeCell ref="QYY52:QYZ52"/>
    <mergeCell ref="QZA52:QZB52"/>
    <mergeCell ref="QYE52:QYF52"/>
    <mergeCell ref="QYG52:QYH52"/>
    <mergeCell ref="QYI52:QYJ52"/>
    <mergeCell ref="QYK52:QYL52"/>
    <mergeCell ref="QYM52:QYN52"/>
    <mergeCell ref="QYO52:QYP52"/>
    <mergeCell ref="RDG52:RDH52"/>
    <mergeCell ref="RDI52:RDJ52"/>
    <mergeCell ref="RDK52:RDL52"/>
    <mergeCell ref="RDM52:RDN52"/>
    <mergeCell ref="RDO52:RDP52"/>
    <mergeCell ref="RDQ52:RDR52"/>
    <mergeCell ref="RCU52:RCV52"/>
    <mergeCell ref="RCW52:RCX52"/>
    <mergeCell ref="RCY52:RCZ52"/>
    <mergeCell ref="RDA52:RDB52"/>
    <mergeCell ref="RDC52:RDD52"/>
    <mergeCell ref="RDE52:RDF52"/>
    <mergeCell ref="RCI52:RCJ52"/>
    <mergeCell ref="RCK52:RCL52"/>
    <mergeCell ref="RCM52:RCN52"/>
    <mergeCell ref="RCO52:RCP52"/>
    <mergeCell ref="RCQ52:RCR52"/>
    <mergeCell ref="RCS52:RCT52"/>
    <mergeCell ref="RBW52:RBX52"/>
    <mergeCell ref="RBY52:RBZ52"/>
    <mergeCell ref="RCA52:RCB52"/>
    <mergeCell ref="RCC52:RCD52"/>
    <mergeCell ref="RCE52:RCF52"/>
    <mergeCell ref="RCG52:RCH52"/>
    <mergeCell ref="RBK52:RBL52"/>
    <mergeCell ref="RBM52:RBN52"/>
    <mergeCell ref="RBO52:RBP52"/>
    <mergeCell ref="RBQ52:RBR52"/>
    <mergeCell ref="RBS52:RBT52"/>
    <mergeCell ref="RBU52:RBV52"/>
    <mergeCell ref="RAY52:RAZ52"/>
    <mergeCell ref="RBA52:RBB52"/>
    <mergeCell ref="RBC52:RBD52"/>
    <mergeCell ref="RBE52:RBF52"/>
    <mergeCell ref="RBG52:RBH52"/>
    <mergeCell ref="RBI52:RBJ52"/>
    <mergeCell ref="RGA52:RGB52"/>
    <mergeCell ref="RGC52:RGD52"/>
    <mergeCell ref="RGE52:RGF52"/>
    <mergeCell ref="RGG52:RGH52"/>
    <mergeCell ref="RGI52:RGJ52"/>
    <mergeCell ref="RGK52:RGL52"/>
    <mergeCell ref="RFO52:RFP52"/>
    <mergeCell ref="RFQ52:RFR52"/>
    <mergeCell ref="RFS52:RFT52"/>
    <mergeCell ref="RFU52:RFV52"/>
    <mergeCell ref="RFW52:RFX52"/>
    <mergeCell ref="RFY52:RFZ52"/>
    <mergeCell ref="RFC52:RFD52"/>
    <mergeCell ref="RFE52:RFF52"/>
    <mergeCell ref="RFG52:RFH52"/>
    <mergeCell ref="RFI52:RFJ52"/>
    <mergeCell ref="RFK52:RFL52"/>
    <mergeCell ref="RFM52:RFN52"/>
    <mergeCell ref="REQ52:RER52"/>
    <mergeCell ref="RES52:RET52"/>
    <mergeCell ref="REU52:REV52"/>
    <mergeCell ref="REW52:REX52"/>
    <mergeCell ref="REY52:REZ52"/>
    <mergeCell ref="RFA52:RFB52"/>
    <mergeCell ref="REE52:REF52"/>
    <mergeCell ref="REG52:REH52"/>
    <mergeCell ref="REI52:REJ52"/>
    <mergeCell ref="REK52:REL52"/>
    <mergeCell ref="REM52:REN52"/>
    <mergeCell ref="REO52:REP52"/>
    <mergeCell ref="RDS52:RDT52"/>
    <mergeCell ref="RDU52:RDV52"/>
    <mergeCell ref="RDW52:RDX52"/>
    <mergeCell ref="RDY52:RDZ52"/>
    <mergeCell ref="REA52:REB52"/>
    <mergeCell ref="REC52:RED52"/>
    <mergeCell ref="RIU52:RIV52"/>
    <mergeCell ref="RIW52:RIX52"/>
    <mergeCell ref="RIY52:RIZ52"/>
    <mergeCell ref="RJA52:RJB52"/>
    <mergeCell ref="RJC52:RJD52"/>
    <mergeCell ref="RJE52:RJF52"/>
    <mergeCell ref="RII52:RIJ52"/>
    <mergeCell ref="RIK52:RIL52"/>
    <mergeCell ref="RIM52:RIN52"/>
    <mergeCell ref="RIO52:RIP52"/>
    <mergeCell ref="RIQ52:RIR52"/>
    <mergeCell ref="RIS52:RIT52"/>
    <mergeCell ref="RHW52:RHX52"/>
    <mergeCell ref="RHY52:RHZ52"/>
    <mergeCell ref="RIA52:RIB52"/>
    <mergeCell ref="RIC52:RID52"/>
    <mergeCell ref="RIE52:RIF52"/>
    <mergeCell ref="RIG52:RIH52"/>
    <mergeCell ref="RHK52:RHL52"/>
    <mergeCell ref="RHM52:RHN52"/>
    <mergeCell ref="RHO52:RHP52"/>
    <mergeCell ref="RHQ52:RHR52"/>
    <mergeCell ref="RHS52:RHT52"/>
    <mergeCell ref="RHU52:RHV52"/>
    <mergeCell ref="RGY52:RGZ52"/>
    <mergeCell ref="RHA52:RHB52"/>
    <mergeCell ref="RHC52:RHD52"/>
    <mergeCell ref="RHE52:RHF52"/>
    <mergeCell ref="RHG52:RHH52"/>
    <mergeCell ref="RHI52:RHJ52"/>
    <mergeCell ref="RGM52:RGN52"/>
    <mergeCell ref="RGO52:RGP52"/>
    <mergeCell ref="RGQ52:RGR52"/>
    <mergeCell ref="RGS52:RGT52"/>
    <mergeCell ref="RGU52:RGV52"/>
    <mergeCell ref="RGW52:RGX52"/>
    <mergeCell ref="RLO52:RLP52"/>
    <mergeCell ref="RLQ52:RLR52"/>
    <mergeCell ref="RLS52:RLT52"/>
    <mergeCell ref="RLU52:RLV52"/>
    <mergeCell ref="RLW52:RLX52"/>
    <mergeCell ref="RLY52:RLZ52"/>
    <mergeCell ref="RLC52:RLD52"/>
    <mergeCell ref="RLE52:RLF52"/>
    <mergeCell ref="RLG52:RLH52"/>
    <mergeCell ref="RLI52:RLJ52"/>
    <mergeCell ref="RLK52:RLL52"/>
    <mergeCell ref="RLM52:RLN52"/>
    <mergeCell ref="RKQ52:RKR52"/>
    <mergeCell ref="RKS52:RKT52"/>
    <mergeCell ref="RKU52:RKV52"/>
    <mergeCell ref="RKW52:RKX52"/>
    <mergeCell ref="RKY52:RKZ52"/>
    <mergeCell ref="RLA52:RLB52"/>
    <mergeCell ref="RKE52:RKF52"/>
    <mergeCell ref="RKG52:RKH52"/>
    <mergeCell ref="RKI52:RKJ52"/>
    <mergeCell ref="RKK52:RKL52"/>
    <mergeCell ref="RKM52:RKN52"/>
    <mergeCell ref="RKO52:RKP52"/>
    <mergeCell ref="RJS52:RJT52"/>
    <mergeCell ref="RJU52:RJV52"/>
    <mergeCell ref="RJW52:RJX52"/>
    <mergeCell ref="RJY52:RJZ52"/>
    <mergeCell ref="RKA52:RKB52"/>
    <mergeCell ref="RKC52:RKD52"/>
    <mergeCell ref="RJG52:RJH52"/>
    <mergeCell ref="RJI52:RJJ52"/>
    <mergeCell ref="RJK52:RJL52"/>
    <mergeCell ref="RJM52:RJN52"/>
    <mergeCell ref="RJO52:RJP52"/>
    <mergeCell ref="RJQ52:RJR52"/>
    <mergeCell ref="ROI52:ROJ52"/>
    <mergeCell ref="ROK52:ROL52"/>
    <mergeCell ref="ROM52:RON52"/>
    <mergeCell ref="ROO52:ROP52"/>
    <mergeCell ref="ROQ52:ROR52"/>
    <mergeCell ref="ROS52:ROT52"/>
    <mergeCell ref="RNW52:RNX52"/>
    <mergeCell ref="RNY52:RNZ52"/>
    <mergeCell ref="ROA52:ROB52"/>
    <mergeCell ref="ROC52:ROD52"/>
    <mergeCell ref="ROE52:ROF52"/>
    <mergeCell ref="ROG52:ROH52"/>
    <mergeCell ref="RNK52:RNL52"/>
    <mergeCell ref="RNM52:RNN52"/>
    <mergeCell ref="RNO52:RNP52"/>
    <mergeCell ref="RNQ52:RNR52"/>
    <mergeCell ref="RNS52:RNT52"/>
    <mergeCell ref="RNU52:RNV52"/>
    <mergeCell ref="RMY52:RMZ52"/>
    <mergeCell ref="RNA52:RNB52"/>
    <mergeCell ref="RNC52:RND52"/>
    <mergeCell ref="RNE52:RNF52"/>
    <mergeCell ref="RNG52:RNH52"/>
    <mergeCell ref="RNI52:RNJ52"/>
    <mergeCell ref="RMM52:RMN52"/>
    <mergeCell ref="RMO52:RMP52"/>
    <mergeCell ref="RMQ52:RMR52"/>
    <mergeCell ref="RMS52:RMT52"/>
    <mergeCell ref="RMU52:RMV52"/>
    <mergeCell ref="RMW52:RMX52"/>
    <mergeCell ref="RMA52:RMB52"/>
    <mergeCell ref="RMC52:RMD52"/>
    <mergeCell ref="RME52:RMF52"/>
    <mergeCell ref="RMG52:RMH52"/>
    <mergeCell ref="RMI52:RMJ52"/>
    <mergeCell ref="RMK52:RML52"/>
    <mergeCell ref="RRC52:RRD52"/>
    <mergeCell ref="RRE52:RRF52"/>
    <mergeCell ref="RRG52:RRH52"/>
    <mergeCell ref="RRI52:RRJ52"/>
    <mergeCell ref="RRK52:RRL52"/>
    <mergeCell ref="RRM52:RRN52"/>
    <mergeCell ref="RQQ52:RQR52"/>
    <mergeCell ref="RQS52:RQT52"/>
    <mergeCell ref="RQU52:RQV52"/>
    <mergeCell ref="RQW52:RQX52"/>
    <mergeCell ref="RQY52:RQZ52"/>
    <mergeCell ref="RRA52:RRB52"/>
    <mergeCell ref="RQE52:RQF52"/>
    <mergeCell ref="RQG52:RQH52"/>
    <mergeCell ref="RQI52:RQJ52"/>
    <mergeCell ref="RQK52:RQL52"/>
    <mergeCell ref="RQM52:RQN52"/>
    <mergeCell ref="RQO52:RQP52"/>
    <mergeCell ref="RPS52:RPT52"/>
    <mergeCell ref="RPU52:RPV52"/>
    <mergeCell ref="RPW52:RPX52"/>
    <mergeCell ref="RPY52:RPZ52"/>
    <mergeCell ref="RQA52:RQB52"/>
    <mergeCell ref="RQC52:RQD52"/>
    <mergeCell ref="RPG52:RPH52"/>
    <mergeCell ref="RPI52:RPJ52"/>
    <mergeCell ref="RPK52:RPL52"/>
    <mergeCell ref="RPM52:RPN52"/>
    <mergeCell ref="RPO52:RPP52"/>
    <mergeCell ref="RPQ52:RPR52"/>
    <mergeCell ref="ROU52:ROV52"/>
    <mergeCell ref="ROW52:ROX52"/>
    <mergeCell ref="ROY52:ROZ52"/>
    <mergeCell ref="RPA52:RPB52"/>
    <mergeCell ref="RPC52:RPD52"/>
    <mergeCell ref="RPE52:RPF52"/>
    <mergeCell ref="RTW52:RTX52"/>
    <mergeCell ref="RTY52:RTZ52"/>
    <mergeCell ref="RUA52:RUB52"/>
    <mergeCell ref="RUC52:RUD52"/>
    <mergeCell ref="RUE52:RUF52"/>
    <mergeCell ref="RUG52:RUH52"/>
    <mergeCell ref="RTK52:RTL52"/>
    <mergeCell ref="RTM52:RTN52"/>
    <mergeCell ref="RTO52:RTP52"/>
    <mergeCell ref="RTQ52:RTR52"/>
    <mergeCell ref="RTS52:RTT52"/>
    <mergeCell ref="RTU52:RTV52"/>
    <mergeCell ref="RSY52:RSZ52"/>
    <mergeCell ref="RTA52:RTB52"/>
    <mergeCell ref="RTC52:RTD52"/>
    <mergeCell ref="RTE52:RTF52"/>
    <mergeCell ref="RTG52:RTH52"/>
    <mergeCell ref="RTI52:RTJ52"/>
    <mergeCell ref="RSM52:RSN52"/>
    <mergeCell ref="RSO52:RSP52"/>
    <mergeCell ref="RSQ52:RSR52"/>
    <mergeCell ref="RSS52:RST52"/>
    <mergeCell ref="RSU52:RSV52"/>
    <mergeCell ref="RSW52:RSX52"/>
    <mergeCell ref="RSA52:RSB52"/>
    <mergeCell ref="RSC52:RSD52"/>
    <mergeCell ref="RSE52:RSF52"/>
    <mergeCell ref="RSG52:RSH52"/>
    <mergeCell ref="RSI52:RSJ52"/>
    <mergeCell ref="RSK52:RSL52"/>
    <mergeCell ref="RRO52:RRP52"/>
    <mergeCell ref="RRQ52:RRR52"/>
    <mergeCell ref="RRS52:RRT52"/>
    <mergeCell ref="RRU52:RRV52"/>
    <mergeCell ref="RRW52:RRX52"/>
    <mergeCell ref="RRY52:RRZ52"/>
    <mergeCell ref="RWQ52:RWR52"/>
    <mergeCell ref="RWS52:RWT52"/>
    <mergeCell ref="RWU52:RWV52"/>
    <mergeCell ref="RWW52:RWX52"/>
    <mergeCell ref="RWY52:RWZ52"/>
    <mergeCell ref="RXA52:RXB52"/>
    <mergeCell ref="RWE52:RWF52"/>
    <mergeCell ref="RWG52:RWH52"/>
    <mergeCell ref="RWI52:RWJ52"/>
    <mergeCell ref="RWK52:RWL52"/>
    <mergeCell ref="RWM52:RWN52"/>
    <mergeCell ref="RWO52:RWP52"/>
    <mergeCell ref="RVS52:RVT52"/>
    <mergeCell ref="RVU52:RVV52"/>
    <mergeCell ref="RVW52:RVX52"/>
    <mergeCell ref="RVY52:RVZ52"/>
    <mergeCell ref="RWA52:RWB52"/>
    <mergeCell ref="RWC52:RWD52"/>
    <mergeCell ref="RVG52:RVH52"/>
    <mergeCell ref="RVI52:RVJ52"/>
    <mergeCell ref="RVK52:RVL52"/>
    <mergeCell ref="RVM52:RVN52"/>
    <mergeCell ref="RVO52:RVP52"/>
    <mergeCell ref="RVQ52:RVR52"/>
    <mergeCell ref="RUU52:RUV52"/>
    <mergeCell ref="RUW52:RUX52"/>
    <mergeCell ref="RUY52:RUZ52"/>
    <mergeCell ref="RVA52:RVB52"/>
    <mergeCell ref="RVC52:RVD52"/>
    <mergeCell ref="RVE52:RVF52"/>
    <mergeCell ref="RUI52:RUJ52"/>
    <mergeCell ref="RUK52:RUL52"/>
    <mergeCell ref="RUM52:RUN52"/>
    <mergeCell ref="RUO52:RUP52"/>
    <mergeCell ref="RUQ52:RUR52"/>
    <mergeCell ref="RUS52:RUT52"/>
    <mergeCell ref="RZK52:RZL52"/>
    <mergeCell ref="RZM52:RZN52"/>
    <mergeCell ref="RZO52:RZP52"/>
    <mergeCell ref="RZQ52:RZR52"/>
    <mergeCell ref="RZS52:RZT52"/>
    <mergeCell ref="RZU52:RZV52"/>
    <mergeCell ref="RYY52:RYZ52"/>
    <mergeCell ref="RZA52:RZB52"/>
    <mergeCell ref="RZC52:RZD52"/>
    <mergeCell ref="RZE52:RZF52"/>
    <mergeCell ref="RZG52:RZH52"/>
    <mergeCell ref="RZI52:RZJ52"/>
    <mergeCell ref="RYM52:RYN52"/>
    <mergeCell ref="RYO52:RYP52"/>
    <mergeCell ref="RYQ52:RYR52"/>
    <mergeCell ref="RYS52:RYT52"/>
    <mergeCell ref="RYU52:RYV52"/>
    <mergeCell ref="RYW52:RYX52"/>
    <mergeCell ref="RYA52:RYB52"/>
    <mergeCell ref="RYC52:RYD52"/>
    <mergeCell ref="RYE52:RYF52"/>
    <mergeCell ref="RYG52:RYH52"/>
    <mergeCell ref="RYI52:RYJ52"/>
    <mergeCell ref="RYK52:RYL52"/>
    <mergeCell ref="RXO52:RXP52"/>
    <mergeCell ref="RXQ52:RXR52"/>
    <mergeCell ref="RXS52:RXT52"/>
    <mergeCell ref="RXU52:RXV52"/>
    <mergeCell ref="RXW52:RXX52"/>
    <mergeCell ref="RXY52:RXZ52"/>
    <mergeCell ref="RXC52:RXD52"/>
    <mergeCell ref="RXE52:RXF52"/>
    <mergeCell ref="RXG52:RXH52"/>
    <mergeCell ref="RXI52:RXJ52"/>
    <mergeCell ref="RXK52:RXL52"/>
    <mergeCell ref="RXM52:RXN52"/>
    <mergeCell ref="SCE52:SCF52"/>
    <mergeCell ref="SCG52:SCH52"/>
    <mergeCell ref="SCI52:SCJ52"/>
    <mergeCell ref="SCK52:SCL52"/>
    <mergeCell ref="SCM52:SCN52"/>
    <mergeCell ref="SCO52:SCP52"/>
    <mergeCell ref="SBS52:SBT52"/>
    <mergeCell ref="SBU52:SBV52"/>
    <mergeCell ref="SBW52:SBX52"/>
    <mergeCell ref="SBY52:SBZ52"/>
    <mergeCell ref="SCA52:SCB52"/>
    <mergeCell ref="SCC52:SCD52"/>
    <mergeCell ref="SBG52:SBH52"/>
    <mergeCell ref="SBI52:SBJ52"/>
    <mergeCell ref="SBK52:SBL52"/>
    <mergeCell ref="SBM52:SBN52"/>
    <mergeCell ref="SBO52:SBP52"/>
    <mergeCell ref="SBQ52:SBR52"/>
    <mergeCell ref="SAU52:SAV52"/>
    <mergeCell ref="SAW52:SAX52"/>
    <mergeCell ref="SAY52:SAZ52"/>
    <mergeCell ref="SBA52:SBB52"/>
    <mergeCell ref="SBC52:SBD52"/>
    <mergeCell ref="SBE52:SBF52"/>
    <mergeCell ref="SAI52:SAJ52"/>
    <mergeCell ref="SAK52:SAL52"/>
    <mergeCell ref="SAM52:SAN52"/>
    <mergeCell ref="SAO52:SAP52"/>
    <mergeCell ref="SAQ52:SAR52"/>
    <mergeCell ref="SAS52:SAT52"/>
    <mergeCell ref="RZW52:RZX52"/>
    <mergeCell ref="RZY52:RZZ52"/>
    <mergeCell ref="SAA52:SAB52"/>
    <mergeCell ref="SAC52:SAD52"/>
    <mergeCell ref="SAE52:SAF52"/>
    <mergeCell ref="SAG52:SAH52"/>
    <mergeCell ref="SEY52:SEZ52"/>
    <mergeCell ref="SFA52:SFB52"/>
    <mergeCell ref="SFC52:SFD52"/>
    <mergeCell ref="SFE52:SFF52"/>
    <mergeCell ref="SFG52:SFH52"/>
    <mergeCell ref="SFI52:SFJ52"/>
    <mergeCell ref="SEM52:SEN52"/>
    <mergeCell ref="SEO52:SEP52"/>
    <mergeCell ref="SEQ52:SER52"/>
    <mergeCell ref="SES52:SET52"/>
    <mergeCell ref="SEU52:SEV52"/>
    <mergeCell ref="SEW52:SEX52"/>
    <mergeCell ref="SEA52:SEB52"/>
    <mergeCell ref="SEC52:SED52"/>
    <mergeCell ref="SEE52:SEF52"/>
    <mergeCell ref="SEG52:SEH52"/>
    <mergeCell ref="SEI52:SEJ52"/>
    <mergeCell ref="SEK52:SEL52"/>
    <mergeCell ref="SDO52:SDP52"/>
    <mergeCell ref="SDQ52:SDR52"/>
    <mergeCell ref="SDS52:SDT52"/>
    <mergeCell ref="SDU52:SDV52"/>
    <mergeCell ref="SDW52:SDX52"/>
    <mergeCell ref="SDY52:SDZ52"/>
    <mergeCell ref="SDC52:SDD52"/>
    <mergeCell ref="SDE52:SDF52"/>
    <mergeCell ref="SDG52:SDH52"/>
    <mergeCell ref="SDI52:SDJ52"/>
    <mergeCell ref="SDK52:SDL52"/>
    <mergeCell ref="SDM52:SDN52"/>
    <mergeCell ref="SCQ52:SCR52"/>
    <mergeCell ref="SCS52:SCT52"/>
    <mergeCell ref="SCU52:SCV52"/>
    <mergeCell ref="SCW52:SCX52"/>
    <mergeCell ref="SCY52:SCZ52"/>
    <mergeCell ref="SDA52:SDB52"/>
    <mergeCell ref="SHS52:SHT52"/>
    <mergeCell ref="SHU52:SHV52"/>
    <mergeCell ref="SHW52:SHX52"/>
    <mergeCell ref="SHY52:SHZ52"/>
    <mergeCell ref="SIA52:SIB52"/>
    <mergeCell ref="SIC52:SID52"/>
    <mergeCell ref="SHG52:SHH52"/>
    <mergeCell ref="SHI52:SHJ52"/>
    <mergeCell ref="SHK52:SHL52"/>
    <mergeCell ref="SHM52:SHN52"/>
    <mergeCell ref="SHO52:SHP52"/>
    <mergeCell ref="SHQ52:SHR52"/>
    <mergeCell ref="SGU52:SGV52"/>
    <mergeCell ref="SGW52:SGX52"/>
    <mergeCell ref="SGY52:SGZ52"/>
    <mergeCell ref="SHA52:SHB52"/>
    <mergeCell ref="SHC52:SHD52"/>
    <mergeCell ref="SHE52:SHF52"/>
    <mergeCell ref="SGI52:SGJ52"/>
    <mergeCell ref="SGK52:SGL52"/>
    <mergeCell ref="SGM52:SGN52"/>
    <mergeCell ref="SGO52:SGP52"/>
    <mergeCell ref="SGQ52:SGR52"/>
    <mergeCell ref="SGS52:SGT52"/>
    <mergeCell ref="SFW52:SFX52"/>
    <mergeCell ref="SFY52:SFZ52"/>
    <mergeCell ref="SGA52:SGB52"/>
    <mergeCell ref="SGC52:SGD52"/>
    <mergeCell ref="SGE52:SGF52"/>
    <mergeCell ref="SGG52:SGH52"/>
    <mergeCell ref="SFK52:SFL52"/>
    <mergeCell ref="SFM52:SFN52"/>
    <mergeCell ref="SFO52:SFP52"/>
    <mergeCell ref="SFQ52:SFR52"/>
    <mergeCell ref="SFS52:SFT52"/>
    <mergeCell ref="SFU52:SFV52"/>
    <mergeCell ref="SKM52:SKN52"/>
    <mergeCell ref="SKO52:SKP52"/>
    <mergeCell ref="SKQ52:SKR52"/>
    <mergeCell ref="SKS52:SKT52"/>
    <mergeCell ref="SKU52:SKV52"/>
    <mergeCell ref="SKW52:SKX52"/>
    <mergeCell ref="SKA52:SKB52"/>
    <mergeCell ref="SKC52:SKD52"/>
    <mergeCell ref="SKE52:SKF52"/>
    <mergeCell ref="SKG52:SKH52"/>
    <mergeCell ref="SKI52:SKJ52"/>
    <mergeCell ref="SKK52:SKL52"/>
    <mergeCell ref="SJO52:SJP52"/>
    <mergeCell ref="SJQ52:SJR52"/>
    <mergeCell ref="SJS52:SJT52"/>
    <mergeCell ref="SJU52:SJV52"/>
    <mergeCell ref="SJW52:SJX52"/>
    <mergeCell ref="SJY52:SJZ52"/>
    <mergeCell ref="SJC52:SJD52"/>
    <mergeCell ref="SJE52:SJF52"/>
    <mergeCell ref="SJG52:SJH52"/>
    <mergeCell ref="SJI52:SJJ52"/>
    <mergeCell ref="SJK52:SJL52"/>
    <mergeCell ref="SJM52:SJN52"/>
    <mergeCell ref="SIQ52:SIR52"/>
    <mergeCell ref="SIS52:SIT52"/>
    <mergeCell ref="SIU52:SIV52"/>
    <mergeCell ref="SIW52:SIX52"/>
    <mergeCell ref="SIY52:SIZ52"/>
    <mergeCell ref="SJA52:SJB52"/>
    <mergeCell ref="SIE52:SIF52"/>
    <mergeCell ref="SIG52:SIH52"/>
    <mergeCell ref="SII52:SIJ52"/>
    <mergeCell ref="SIK52:SIL52"/>
    <mergeCell ref="SIM52:SIN52"/>
    <mergeCell ref="SIO52:SIP52"/>
    <mergeCell ref="SNG52:SNH52"/>
    <mergeCell ref="SNI52:SNJ52"/>
    <mergeCell ref="SNK52:SNL52"/>
    <mergeCell ref="SNM52:SNN52"/>
    <mergeCell ref="SNO52:SNP52"/>
    <mergeCell ref="SNQ52:SNR52"/>
    <mergeCell ref="SMU52:SMV52"/>
    <mergeCell ref="SMW52:SMX52"/>
    <mergeCell ref="SMY52:SMZ52"/>
    <mergeCell ref="SNA52:SNB52"/>
    <mergeCell ref="SNC52:SND52"/>
    <mergeCell ref="SNE52:SNF52"/>
    <mergeCell ref="SMI52:SMJ52"/>
    <mergeCell ref="SMK52:SML52"/>
    <mergeCell ref="SMM52:SMN52"/>
    <mergeCell ref="SMO52:SMP52"/>
    <mergeCell ref="SMQ52:SMR52"/>
    <mergeCell ref="SMS52:SMT52"/>
    <mergeCell ref="SLW52:SLX52"/>
    <mergeCell ref="SLY52:SLZ52"/>
    <mergeCell ref="SMA52:SMB52"/>
    <mergeCell ref="SMC52:SMD52"/>
    <mergeCell ref="SME52:SMF52"/>
    <mergeCell ref="SMG52:SMH52"/>
    <mergeCell ref="SLK52:SLL52"/>
    <mergeCell ref="SLM52:SLN52"/>
    <mergeCell ref="SLO52:SLP52"/>
    <mergeCell ref="SLQ52:SLR52"/>
    <mergeCell ref="SLS52:SLT52"/>
    <mergeCell ref="SLU52:SLV52"/>
    <mergeCell ref="SKY52:SKZ52"/>
    <mergeCell ref="SLA52:SLB52"/>
    <mergeCell ref="SLC52:SLD52"/>
    <mergeCell ref="SLE52:SLF52"/>
    <mergeCell ref="SLG52:SLH52"/>
    <mergeCell ref="SLI52:SLJ52"/>
    <mergeCell ref="SQA52:SQB52"/>
    <mergeCell ref="SQC52:SQD52"/>
    <mergeCell ref="SQE52:SQF52"/>
    <mergeCell ref="SQG52:SQH52"/>
    <mergeCell ref="SQI52:SQJ52"/>
    <mergeCell ref="SQK52:SQL52"/>
    <mergeCell ref="SPO52:SPP52"/>
    <mergeCell ref="SPQ52:SPR52"/>
    <mergeCell ref="SPS52:SPT52"/>
    <mergeCell ref="SPU52:SPV52"/>
    <mergeCell ref="SPW52:SPX52"/>
    <mergeCell ref="SPY52:SPZ52"/>
    <mergeCell ref="SPC52:SPD52"/>
    <mergeCell ref="SPE52:SPF52"/>
    <mergeCell ref="SPG52:SPH52"/>
    <mergeCell ref="SPI52:SPJ52"/>
    <mergeCell ref="SPK52:SPL52"/>
    <mergeCell ref="SPM52:SPN52"/>
    <mergeCell ref="SOQ52:SOR52"/>
    <mergeCell ref="SOS52:SOT52"/>
    <mergeCell ref="SOU52:SOV52"/>
    <mergeCell ref="SOW52:SOX52"/>
    <mergeCell ref="SOY52:SOZ52"/>
    <mergeCell ref="SPA52:SPB52"/>
    <mergeCell ref="SOE52:SOF52"/>
    <mergeCell ref="SOG52:SOH52"/>
    <mergeCell ref="SOI52:SOJ52"/>
    <mergeCell ref="SOK52:SOL52"/>
    <mergeCell ref="SOM52:SON52"/>
    <mergeCell ref="SOO52:SOP52"/>
    <mergeCell ref="SNS52:SNT52"/>
    <mergeCell ref="SNU52:SNV52"/>
    <mergeCell ref="SNW52:SNX52"/>
    <mergeCell ref="SNY52:SNZ52"/>
    <mergeCell ref="SOA52:SOB52"/>
    <mergeCell ref="SOC52:SOD52"/>
    <mergeCell ref="SSU52:SSV52"/>
    <mergeCell ref="SSW52:SSX52"/>
    <mergeCell ref="SSY52:SSZ52"/>
    <mergeCell ref="STA52:STB52"/>
    <mergeCell ref="STC52:STD52"/>
    <mergeCell ref="STE52:STF52"/>
    <mergeCell ref="SSI52:SSJ52"/>
    <mergeCell ref="SSK52:SSL52"/>
    <mergeCell ref="SSM52:SSN52"/>
    <mergeCell ref="SSO52:SSP52"/>
    <mergeCell ref="SSQ52:SSR52"/>
    <mergeCell ref="SSS52:SST52"/>
    <mergeCell ref="SRW52:SRX52"/>
    <mergeCell ref="SRY52:SRZ52"/>
    <mergeCell ref="SSA52:SSB52"/>
    <mergeCell ref="SSC52:SSD52"/>
    <mergeCell ref="SSE52:SSF52"/>
    <mergeCell ref="SSG52:SSH52"/>
    <mergeCell ref="SRK52:SRL52"/>
    <mergeCell ref="SRM52:SRN52"/>
    <mergeCell ref="SRO52:SRP52"/>
    <mergeCell ref="SRQ52:SRR52"/>
    <mergeCell ref="SRS52:SRT52"/>
    <mergeCell ref="SRU52:SRV52"/>
    <mergeCell ref="SQY52:SQZ52"/>
    <mergeCell ref="SRA52:SRB52"/>
    <mergeCell ref="SRC52:SRD52"/>
    <mergeCell ref="SRE52:SRF52"/>
    <mergeCell ref="SRG52:SRH52"/>
    <mergeCell ref="SRI52:SRJ52"/>
    <mergeCell ref="SQM52:SQN52"/>
    <mergeCell ref="SQO52:SQP52"/>
    <mergeCell ref="SQQ52:SQR52"/>
    <mergeCell ref="SQS52:SQT52"/>
    <mergeCell ref="SQU52:SQV52"/>
    <mergeCell ref="SQW52:SQX52"/>
    <mergeCell ref="SVO52:SVP52"/>
    <mergeCell ref="SVQ52:SVR52"/>
    <mergeCell ref="SVS52:SVT52"/>
    <mergeCell ref="SVU52:SVV52"/>
    <mergeCell ref="SVW52:SVX52"/>
    <mergeCell ref="SVY52:SVZ52"/>
    <mergeCell ref="SVC52:SVD52"/>
    <mergeCell ref="SVE52:SVF52"/>
    <mergeCell ref="SVG52:SVH52"/>
    <mergeCell ref="SVI52:SVJ52"/>
    <mergeCell ref="SVK52:SVL52"/>
    <mergeCell ref="SVM52:SVN52"/>
    <mergeCell ref="SUQ52:SUR52"/>
    <mergeCell ref="SUS52:SUT52"/>
    <mergeCell ref="SUU52:SUV52"/>
    <mergeCell ref="SUW52:SUX52"/>
    <mergeCell ref="SUY52:SUZ52"/>
    <mergeCell ref="SVA52:SVB52"/>
    <mergeCell ref="SUE52:SUF52"/>
    <mergeCell ref="SUG52:SUH52"/>
    <mergeCell ref="SUI52:SUJ52"/>
    <mergeCell ref="SUK52:SUL52"/>
    <mergeCell ref="SUM52:SUN52"/>
    <mergeCell ref="SUO52:SUP52"/>
    <mergeCell ref="STS52:STT52"/>
    <mergeCell ref="STU52:STV52"/>
    <mergeCell ref="STW52:STX52"/>
    <mergeCell ref="STY52:STZ52"/>
    <mergeCell ref="SUA52:SUB52"/>
    <mergeCell ref="SUC52:SUD52"/>
    <mergeCell ref="STG52:STH52"/>
    <mergeCell ref="STI52:STJ52"/>
    <mergeCell ref="STK52:STL52"/>
    <mergeCell ref="STM52:STN52"/>
    <mergeCell ref="STO52:STP52"/>
    <mergeCell ref="STQ52:STR52"/>
    <mergeCell ref="SYI52:SYJ52"/>
    <mergeCell ref="SYK52:SYL52"/>
    <mergeCell ref="SYM52:SYN52"/>
    <mergeCell ref="SYO52:SYP52"/>
    <mergeCell ref="SYQ52:SYR52"/>
    <mergeCell ref="SYS52:SYT52"/>
    <mergeCell ref="SXW52:SXX52"/>
    <mergeCell ref="SXY52:SXZ52"/>
    <mergeCell ref="SYA52:SYB52"/>
    <mergeCell ref="SYC52:SYD52"/>
    <mergeCell ref="SYE52:SYF52"/>
    <mergeCell ref="SYG52:SYH52"/>
    <mergeCell ref="SXK52:SXL52"/>
    <mergeCell ref="SXM52:SXN52"/>
    <mergeCell ref="SXO52:SXP52"/>
    <mergeCell ref="SXQ52:SXR52"/>
    <mergeCell ref="SXS52:SXT52"/>
    <mergeCell ref="SXU52:SXV52"/>
    <mergeCell ref="SWY52:SWZ52"/>
    <mergeCell ref="SXA52:SXB52"/>
    <mergeCell ref="SXC52:SXD52"/>
    <mergeCell ref="SXE52:SXF52"/>
    <mergeCell ref="SXG52:SXH52"/>
    <mergeCell ref="SXI52:SXJ52"/>
    <mergeCell ref="SWM52:SWN52"/>
    <mergeCell ref="SWO52:SWP52"/>
    <mergeCell ref="SWQ52:SWR52"/>
    <mergeCell ref="SWS52:SWT52"/>
    <mergeCell ref="SWU52:SWV52"/>
    <mergeCell ref="SWW52:SWX52"/>
    <mergeCell ref="SWA52:SWB52"/>
    <mergeCell ref="SWC52:SWD52"/>
    <mergeCell ref="SWE52:SWF52"/>
    <mergeCell ref="SWG52:SWH52"/>
    <mergeCell ref="SWI52:SWJ52"/>
    <mergeCell ref="SWK52:SWL52"/>
    <mergeCell ref="TBC52:TBD52"/>
    <mergeCell ref="TBE52:TBF52"/>
    <mergeCell ref="TBG52:TBH52"/>
    <mergeCell ref="TBI52:TBJ52"/>
    <mergeCell ref="TBK52:TBL52"/>
    <mergeCell ref="TBM52:TBN52"/>
    <mergeCell ref="TAQ52:TAR52"/>
    <mergeCell ref="TAS52:TAT52"/>
    <mergeCell ref="TAU52:TAV52"/>
    <mergeCell ref="TAW52:TAX52"/>
    <mergeCell ref="TAY52:TAZ52"/>
    <mergeCell ref="TBA52:TBB52"/>
    <mergeCell ref="TAE52:TAF52"/>
    <mergeCell ref="TAG52:TAH52"/>
    <mergeCell ref="TAI52:TAJ52"/>
    <mergeCell ref="TAK52:TAL52"/>
    <mergeCell ref="TAM52:TAN52"/>
    <mergeCell ref="TAO52:TAP52"/>
    <mergeCell ref="SZS52:SZT52"/>
    <mergeCell ref="SZU52:SZV52"/>
    <mergeCell ref="SZW52:SZX52"/>
    <mergeCell ref="SZY52:SZZ52"/>
    <mergeCell ref="TAA52:TAB52"/>
    <mergeCell ref="TAC52:TAD52"/>
    <mergeCell ref="SZG52:SZH52"/>
    <mergeCell ref="SZI52:SZJ52"/>
    <mergeCell ref="SZK52:SZL52"/>
    <mergeCell ref="SZM52:SZN52"/>
    <mergeCell ref="SZO52:SZP52"/>
    <mergeCell ref="SZQ52:SZR52"/>
    <mergeCell ref="SYU52:SYV52"/>
    <mergeCell ref="SYW52:SYX52"/>
    <mergeCell ref="SYY52:SYZ52"/>
    <mergeCell ref="SZA52:SZB52"/>
    <mergeCell ref="SZC52:SZD52"/>
    <mergeCell ref="SZE52:SZF52"/>
    <mergeCell ref="TDW52:TDX52"/>
    <mergeCell ref="TDY52:TDZ52"/>
    <mergeCell ref="TEA52:TEB52"/>
    <mergeCell ref="TEC52:TED52"/>
    <mergeCell ref="TEE52:TEF52"/>
    <mergeCell ref="TEG52:TEH52"/>
    <mergeCell ref="TDK52:TDL52"/>
    <mergeCell ref="TDM52:TDN52"/>
    <mergeCell ref="TDO52:TDP52"/>
    <mergeCell ref="TDQ52:TDR52"/>
    <mergeCell ref="TDS52:TDT52"/>
    <mergeCell ref="TDU52:TDV52"/>
    <mergeCell ref="TCY52:TCZ52"/>
    <mergeCell ref="TDA52:TDB52"/>
    <mergeCell ref="TDC52:TDD52"/>
    <mergeCell ref="TDE52:TDF52"/>
    <mergeCell ref="TDG52:TDH52"/>
    <mergeCell ref="TDI52:TDJ52"/>
    <mergeCell ref="TCM52:TCN52"/>
    <mergeCell ref="TCO52:TCP52"/>
    <mergeCell ref="TCQ52:TCR52"/>
    <mergeCell ref="TCS52:TCT52"/>
    <mergeCell ref="TCU52:TCV52"/>
    <mergeCell ref="TCW52:TCX52"/>
    <mergeCell ref="TCA52:TCB52"/>
    <mergeCell ref="TCC52:TCD52"/>
    <mergeCell ref="TCE52:TCF52"/>
    <mergeCell ref="TCG52:TCH52"/>
    <mergeCell ref="TCI52:TCJ52"/>
    <mergeCell ref="TCK52:TCL52"/>
    <mergeCell ref="TBO52:TBP52"/>
    <mergeCell ref="TBQ52:TBR52"/>
    <mergeCell ref="TBS52:TBT52"/>
    <mergeCell ref="TBU52:TBV52"/>
    <mergeCell ref="TBW52:TBX52"/>
    <mergeCell ref="TBY52:TBZ52"/>
    <mergeCell ref="TGQ52:TGR52"/>
    <mergeCell ref="TGS52:TGT52"/>
    <mergeCell ref="TGU52:TGV52"/>
    <mergeCell ref="TGW52:TGX52"/>
    <mergeCell ref="TGY52:TGZ52"/>
    <mergeCell ref="THA52:THB52"/>
    <mergeCell ref="TGE52:TGF52"/>
    <mergeCell ref="TGG52:TGH52"/>
    <mergeCell ref="TGI52:TGJ52"/>
    <mergeCell ref="TGK52:TGL52"/>
    <mergeCell ref="TGM52:TGN52"/>
    <mergeCell ref="TGO52:TGP52"/>
    <mergeCell ref="TFS52:TFT52"/>
    <mergeCell ref="TFU52:TFV52"/>
    <mergeCell ref="TFW52:TFX52"/>
    <mergeCell ref="TFY52:TFZ52"/>
    <mergeCell ref="TGA52:TGB52"/>
    <mergeCell ref="TGC52:TGD52"/>
    <mergeCell ref="TFG52:TFH52"/>
    <mergeCell ref="TFI52:TFJ52"/>
    <mergeCell ref="TFK52:TFL52"/>
    <mergeCell ref="TFM52:TFN52"/>
    <mergeCell ref="TFO52:TFP52"/>
    <mergeCell ref="TFQ52:TFR52"/>
    <mergeCell ref="TEU52:TEV52"/>
    <mergeCell ref="TEW52:TEX52"/>
    <mergeCell ref="TEY52:TEZ52"/>
    <mergeCell ref="TFA52:TFB52"/>
    <mergeCell ref="TFC52:TFD52"/>
    <mergeCell ref="TFE52:TFF52"/>
    <mergeCell ref="TEI52:TEJ52"/>
    <mergeCell ref="TEK52:TEL52"/>
    <mergeCell ref="TEM52:TEN52"/>
    <mergeCell ref="TEO52:TEP52"/>
    <mergeCell ref="TEQ52:TER52"/>
    <mergeCell ref="TES52:TET52"/>
    <mergeCell ref="TJK52:TJL52"/>
    <mergeCell ref="TJM52:TJN52"/>
    <mergeCell ref="TJO52:TJP52"/>
    <mergeCell ref="TJQ52:TJR52"/>
    <mergeCell ref="TJS52:TJT52"/>
    <mergeCell ref="TJU52:TJV52"/>
    <mergeCell ref="TIY52:TIZ52"/>
    <mergeCell ref="TJA52:TJB52"/>
    <mergeCell ref="TJC52:TJD52"/>
    <mergeCell ref="TJE52:TJF52"/>
    <mergeCell ref="TJG52:TJH52"/>
    <mergeCell ref="TJI52:TJJ52"/>
    <mergeCell ref="TIM52:TIN52"/>
    <mergeCell ref="TIO52:TIP52"/>
    <mergeCell ref="TIQ52:TIR52"/>
    <mergeCell ref="TIS52:TIT52"/>
    <mergeCell ref="TIU52:TIV52"/>
    <mergeCell ref="TIW52:TIX52"/>
    <mergeCell ref="TIA52:TIB52"/>
    <mergeCell ref="TIC52:TID52"/>
    <mergeCell ref="TIE52:TIF52"/>
    <mergeCell ref="TIG52:TIH52"/>
    <mergeCell ref="TII52:TIJ52"/>
    <mergeCell ref="TIK52:TIL52"/>
    <mergeCell ref="THO52:THP52"/>
    <mergeCell ref="THQ52:THR52"/>
    <mergeCell ref="THS52:THT52"/>
    <mergeCell ref="THU52:THV52"/>
    <mergeCell ref="THW52:THX52"/>
    <mergeCell ref="THY52:THZ52"/>
    <mergeCell ref="THC52:THD52"/>
    <mergeCell ref="THE52:THF52"/>
    <mergeCell ref="THG52:THH52"/>
    <mergeCell ref="THI52:THJ52"/>
    <mergeCell ref="THK52:THL52"/>
    <mergeCell ref="THM52:THN52"/>
    <mergeCell ref="TME52:TMF52"/>
    <mergeCell ref="TMG52:TMH52"/>
    <mergeCell ref="TMI52:TMJ52"/>
    <mergeCell ref="TMK52:TML52"/>
    <mergeCell ref="TMM52:TMN52"/>
    <mergeCell ref="TMO52:TMP52"/>
    <mergeCell ref="TLS52:TLT52"/>
    <mergeCell ref="TLU52:TLV52"/>
    <mergeCell ref="TLW52:TLX52"/>
    <mergeCell ref="TLY52:TLZ52"/>
    <mergeCell ref="TMA52:TMB52"/>
    <mergeCell ref="TMC52:TMD52"/>
    <mergeCell ref="TLG52:TLH52"/>
    <mergeCell ref="TLI52:TLJ52"/>
    <mergeCell ref="TLK52:TLL52"/>
    <mergeCell ref="TLM52:TLN52"/>
    <mergeCell ref="TLO52:TLP52"/>
    <mergeCell ref="TLQ52:TLR52"/>
    <mergeCell ref="TKU52:TKV52"/>
    <mergeCell ref="TKW52:TKX52"/>
    <mergeCell ref="TKY52:TKZ52"/>
    <mergeCell ref="TLA52:TLB52"/>
    <mergeCell ref="TLC52:TLD52"/>
    <mergeCell ref="TLE52:TLF52"/>
    <mergeCell ref="TKI52:TKJ52"/>
    <mergeCell ref="TKK52:TKL52"/>
    <mergeCell ref="TKM52:TKN52"/>
    <mergeCell ref="TKO52:TKP52"/>
    <mergeCell ref="TKQ52:TKR52"/>
    <mergeCell ref="TKS52:TKT52"/>
    <mergeCell ref="TJW52:TJX52"/>
    <mergeCell ref="TJY52:TJZ52"/>
    <mergeCell ref="TKA52:TKB52"/>
    <mergeCell ref="TKC52:TKD52"/>
    <mergeCell ref="TKE52:TKF52"/>
    <mergeCell ref="TKG52:TKH52"/>
    <mergeCell ref="TOY52:TOZ52"/>
    <mergeCell ref="TPA52:TPB52"/>
    <mergeCell ref="TPC52:TPD52"/>
    <mergeCell ref="TPE52:TPF52"/>
    <mergeCell ref="TPG52:TPH52"/>
    <mergeCell ref="TPI52:TPJ52"/>
    <mergeCell ref="TOM52:TON52"/>
    <mergeCell ref="TOO52:TOP52"/>
    <mergeCell ref="TOQ52:TOR52"/>
    <mergeCell ref="TOS52:TOT52"/>
    <mergeCell ref="TOU52:TOV52"/>
    <mergeCell ref="TOW52:TOX52"/>
    <mergeCell ref="TOA52:TOB52"/>
    <mergeCell ref="TOC52:TOD52"/>
    <mergeCell ref="TOE52:TOF52"/>
    <mergeCell ref="TOG52:TOH52"/>
    <mergeCell ref="TOI52:TOJ52"/>
    <mergeCell ref="TOK52:TOL52"/>
    <mergeCell ref="TNO52:TNP52"/>
    <mergeCell ref="TNQ52:TNR52"/>
    <mergeCell ref="TNS52:TNT52"/>
    <mergeCell ref="TNU52:TNV52"/>
    <mergeCell ref="TNW52:TNX52"/>
    <mergeCell ref="TNY52:TNZ52"/>
    <mergeCell ref="TNC52:TND52"/>
    <mergeCell ref="TNE52:TNF52"/>
    <mergeCell ref="TNG52:TNH52"/>
    <mergeCell ref="TNI52:TNJ52"/>
    <mergeCell ref="TNK52:TNL52"/>
    <mergeCell ref="TNM52:TNN52"/>
    <mergeCell ref="TMQ52:TMR52"/>
    <mergeCell ref="TMS52:TMT52"/>
    <mergeCell ref="TMU52:TMV52"/>
    <mergeCell ref="TMW52:TMX52"/>
    <mergeCell ref="TMY52:TMZ52"/>
    <mergeCell ref="TNA52:TNB52"/>
    <mergeCell ref="TRS52:TRT52"/>
    <mergeCell ref="TRU52:TRV52"/>
    <mergeCell ref="TRW52:TRX52"/>
    <mergeCell ref="TRY52:TRZ52"/>
    <mergeCell ref="TSA52:TSB52"/>
    <mergeCell ref="TSC52:TSD52"/>
    <mergeCell ref="TRG52:TRH52"/>
    <mergeCell ref="TRI52:TRJ52"/>
    <mergeCell ref="TRK52:TRL52"/>
    <mergeCell ref="TRM52:TRN52"/>
    <mergeCell ref="TRO52:TRP52"/>
    <mergeCell ref="TRQ52:TRR52"/>
    <mergeCell ref="TQU52:TQV52"/>
    <mergeCell ref="TQW52:TQX52"/>
    <mergeCell ref="TQY52:TQZ52"/>
    <mergeCell ref="TRA52:TRB52"/>
    <mergeCell ref="TRC52:TRD52"/>
    <mergeCell ref="TRE52:TRF52"/>
    <mergeCell ref="TQI52:TQJ52"/>
    <mergeCell ref="TQK52:TQL52"/>
    <mergeCell ref="TQM52:TQN52"/>
    <mergeCell ref="TQO52:TQP52"/>
    <mergeCell ref="TQQ52:TQR52"/>
    <mergeCell ref="TQS52:TQT52"/>
    <mergeCell ref="TPW52:TPX52"/>
    <mergeCell ref="TPY52:TPZ52"/>
    <mergeCell ref="TQA52:TQB52"/>
    <mergeCell ref="TQC52:TQD52"/>
    <mergeCell ref="TQE52:TQF52"/>
    <mergeCell ref="TQG52:TQH52"/>
    <mergeCell ref="TPK52:TPL52"/>
    <mergeCell ref="TPM52:TPN52"/>
    <mergeCell ref="TPO52:TPP52"/>
    <mergeCell ref="TPQ52:TPR52"/>
    <mergeCell ref="TPS52:TPT52"/>
    <mergeCell ref="TPU52:TPV52"/>
    <mergeCell ref="TUM52:TUN52"/>
    <mergeCell ref="TUO52:TUP52"/>
    <mergeCell ref="TUQ52:TUR52"/>
    <mergeCell ref="TUS52:TUT52"/>
    <mergeCell ref="TUU52:TUV52"/>
    <mergeCell ref="TUW52:TUX52"/>
    <mergeCell ref="TUA52:TUB52"/>
    <mergeCell ref="TUC52:TUD52"/>
    <mergeCell ref="TUE52:TUF52"/>
    <mergeCell ref="TUG52:TUH52"/>
    <mergeCell ref="TUI52:TUJ52"/>
    <mergeCell ref="TUK52:TUL52"/>
    <mergeCell ref="TTO52:TTP52"/>
    <mergeCell ref="TTQ52:TTR52"/>
    <mergeCell ref="TTS52:TTT52"/>
    <mergeCell ref="TTU52:TTV52"/>
    <mergeCell ref="TTW52:TTX52"/>
    <mergeCell ref="TTY52:TTZ52"/>
    <mergeCell ref="TTC52:TTD52"/>
    <mergeCell ref="TTE52:TTF52"/>
    <mergeCell ref="TTG52:TTH52"/>
    <mergeCell ref="TTI52:TTJ52"/>
    <mergeCell ref="TTK52:TTL52"/>
    <mergeCell ref="TTM52:TTN52"/>
    <mergeCell ref="TSQ52:TSR52"/>
    <mergeCell ref="TSS52:TST52"/>
    <mergeCell ref="TSU52:TSV52"/>
    <mergeCell ref="TSW52:TSX52"/>
    <mergeCell ref="TSY52:TSZ52"/>
    <mergeCell ref="TTA52:TTB52"/>
    <mergeCell ref="TSE52:TSF52"/>
    <mergeCell ref="TSG52:TSH52"/>
    <mergeCell ref="TSI52:TSJ52"/>
    <mergeCell ref="TSK52:TSL52"/>
    <mergeCell ref="TSM52:TSN52"/>
    <mergeCell ref="TSO52:TSP52"/>
    <mergeCell ref="TXG52:TXH52"/>
    <mergeCell ref="TXI52:TXJ52"/>
    <mergeCell ref="TXK52:TXL52"/>
    <mergeCell ref="TXM52:TXN52"/>
    <mergeCell ref="TXO52:TXP52"/>
    <mergeCell ref="TXQ52:TXR52"/>
    <mergeCell ref="TWU52:TWV52"/>
    <mergeCell ref="TWW52:TWX52"/>
    <mergeCell ref="TWY52:TWZ52"/>
    <mergeCell ref="TXA52:TXB52"/>
    <mergeCell ref="TXC52:TXD52"/>
    <mergeCell ref="TXE52:TXF52"/>
    <mergeCell ref="TWI52:TWJ52"/>
    <mergeCell ref="TWK52:TWL52"/>
    <mergeCell ref="TWM52:TWN52"/>
    <mergeCell ref="TWO52:TWP52"/>
    <mergeCell ref="TWQ52:TWR52"/>
    <mergeCell ref="TWS52:TWT52"/>
    <mergeCell ref="TVW52:TVX52"/>
    <mergeCell ref="TVY52:TVZ52"/>
    <mergeCell ref="TWA52:TWB52"/>
    <mergeCell ref="TWC52:TWD52"/>
    <mergeCell ref="TWE52:TWF52"/>
    <mergeCell ref="TWG52:TWH52"/>
    <mergeCell ref="TVK52:TVL52"/>
    <mergeCell ref="TVM52:TVN52"/>
    <mergeCell ref="TVO52:TVP52"/>
    <mergeCell ref="TVQ52:TVR52"/>
    <mergeCell ref="TVS52:TVT52"/>
    <mergeCell ref="TVU52:TVV52"/>
    <mergeCell ref="TUY52:TUZ52"/>
    <mergeCell ref="TVA52:TVB52"/>
    <mergeCell ref="TVC52:TVD52"/>
    <mergeCell ref="TVE52:TVF52"/>
    <mergeCell ref="TVG52:TVH52"/>
    <mergeCell ref="TVI52:TVJ52"/>
    <mergeCell ref="UAA52:UAB52"/>
    <mergeCell ref="UAC52:UAD52"/>
    <mergeCell ref="UAE52:UAF52"/>
    <mergeCell ref="UAG52:UAH52"/>
    <mergeCell ref="UAI52:UAJ52"/>
    <mergeCell ref="UAK52:UAL52"/>
    <mergeCell ref="TZO52:TZP52"/>
    <mergeCell ref="TZQ52:TZR52"/>
    <mergeCell ref="TZS52:TZT52"/>
    <mergeCell ref="TZU52:TZV52"/>
    <mergeCell ref="TZW52:TZX52"/>
    <mergeCell ref="TZY52:TZZ52"/>
    <mergeCell ref="TZC52:TZD52"/>
    <mergeCell ref="TZE52:TZF52"/>
    <mergeCell ref="TZG52:TZH52"/>
    <mergeCell ref="TZI52:TZJ52"/>
    <mergeCell ref="TZK52:TZL52"/>
    <mergeCell ref="TZM52:TZN52"/>
    <mergeCell ref="TYQ52:TYR52"/>
    <mergeCell ref="TYS52:TYT52"/>
    <mergeCell ref="TYU52:TYV52"/>
    <mergeCell ref="TYW52:TYX52"/>
    <mergeCell ref="TYY52:TYZ52"/>
    <mergeCell ref="TZA52:TZB52"/>
    <mergeCell ref="TYE52:TYF52"/>
    <mergeCell ref="TYG52:TYH52"/>
    <mergeCell ref="TYI52:TYJ52"/>
    <mergeCell ref="TYK52:TYL52"/>
    <mergeCell ref="TYM52:TYN52"/>
    <mergeCell ref="TYO52:TYP52"/>
    <mergeCell ref="TXS52:TXT52"/>
    <mergeCell ref="TXU52:TXV52"/>
    <mergeCell ref="TXW52:TXX52"/>
    <mergeCell ref="TXY52:TXZ52"/>
    <mergeCell ref="TYA52:TYB52"/>
    <mergeCell ref="TYC52:TYD52"/>
    <mergeCell ref="UCU52:UCV52"/>
    <mergeCell ref="UCW52:UCX52"/>
    <mergeCell ref="UCY52:UCZ52"/>
    <mergeCell ref="UDA52:UDB52"/>
    <mergeCell ref="UDC52:UDD52"/>
    <mergeCell ref="UDE52:UDF52"/>
    <mergeCell ref="UCI52:UCJ52"/>
    <mergeCell ref="UCK52:UCL52"/>
    <mergeCell ref="UCM52:UCN52"/>
    <mergeCell ref="UCO52:UCP52"/>
    <mergeCell ref="UCQ52:UCR52"/>
    <mergeCell ref="UCS52:UCT52"/>
    <mergeCell ref="UBW52:UBX52"/>
    <mergeCell ref="UBY52:UBZ52"/>
    <mergeCell ref="UCA52:UCB52"/>
    <mergeCell ref="UCC52:UCD52"/>
    <mergeCell ref="UCE52:UCF52"/>
    <mergeCell ref="UCG52:UCH52"/>
    <mergeCell ref="UBK52:UBL52"/>
    <mergeCell ref="UBM52:UBN52"/>
    <mergeCell ref="UBO52:UBP52"/>
    <mergeCell ref="UBQ52:UBR52"/>
    <mergeCell ref="UBS52:UBT52"/>
    <mergeCell ref="UBU52:UBV52"/>
    <mergeCell ref="UAY52:UAZ52"/>
    <mergeCell ref="UBA52:UBB52"/>
    <mergeCell ref="UBC52:UBD52"/>
    <mergeCell ref="UBE52:UBF52"/>
    <mergeCell ref="UBG52:UBH52"/>
    <mergeCell ref="UBI52:UBJ52"/>
    <mergeCell ref="UAM52:UAN52"/>
    <mergeCell ref="UAO52:UAP52"/>
    <mergeCell ref="UAQ52:UAR52"/>
    <mergeCell ref="UAS52:UAT52"/>
    <mergeCell ref="UAU52:UAV52"/>
    <mergeCell ref="UAW52:UAX52"/>
    <mergeCell ref="UFO52:UFP52"/>
    <mergeCell ref="UFQ52:UFR52"/>
    <mergeCell ref="UFS52:UFT52"/>
    <mergeCell ref="UFU52:UFV52"/>
    <mergeCell ref="UFW52:UFX52"/>
    <mergeCell ref="UFY52:UFZ52"/>
    <mergeCell ref="UFC52:UFD52"/>
    <mergeCell ref="UFE52:UFF52"/>
    <mergeCell ref="UFG52:UFH52"/>
    <mergeCell ref="UFI52:UFJ52"/>
    <mergeCell ref="UFK52:UFL52"/>
    <mergeCell ref="UFM52:UFN52"/>
    <mergeCell ref="UEQ52:UER52"/>
    <mergeCell ref="UES52:UET52"/>
    <mergeCell ref="UEU52:UEV52"/>
    <mergeCell ref="UEW52:UEX52"/>
    <mergeCell ref="UEY52:UEZ52"/>
    <mergeCell ref="UFA52:UFB52"/>
    <mergeCell ref="UEE52:UEF52"/>
    <mergeCell ref="UEG52:UEH52"/>
    <mergeCell ref="UEI52:UEJ52"/>
    <mergeCell ref="UEK52:UEL52"/>
    <mergeCell ref="UEM52:UEN52"/>
    <mergeCell ref="UEO52:UEP52"/>
    <mergeCell ref="UDS52:UDT52"/>
    <mergeCell ref="UDU52:UDV52"/>
    <mergeCell ref="UDW52:UDX52"/>
    <mergeCell ref="UDY52:UDZ52"/>
    <mergeCell ref="UEA52:UEB52"/>
    <mergeCell ref="UEC52:UED52"/>
    <mergeCell ref="UDG52:UDH52"/>
    <mergeCell ref="UDI52:UDJ52"/>
    <mergeCell ref="UDK52:UDL52"/>
    <mergeCell ref="UDM52:UDN52"/>
    <mergeCell ref="UDO52:UDP52"/>
    <mergeCell ref="UDQ52:UDR52"/>
    <mergeCell ref="UII52:UIJ52"/>
    <mergeCell ref="UIK52:UIL52"/>
    <mergeCell ref="UIM52:UIN52"/>
    <mergeCell ref="UIO52:UIP52"/>
    <mergeCell ref="UIQ52:UIR52"/>
    <mergeCell ref="UIS52:UIT52"/>
    <mergeCell ref="UHW52:UHX52"/>
    <mergeCell ref="UHY52:UHZ52"/>
    <mergeCell ref="UIA52:UIB52"/>
    <mergeCell ref="UIC52:UID52"/>
    <mergeCell ref="UIE52:UIF52"/>
    <mergeCell ref="UIG52:UIH52"/>
    <mergeCell ref="UHK52:UHL52"/>
    <mergeCell ref="UHM52:UHN52"/>
    <mergeCell ref="UHO52:UHP52"/>
    <mergeCell ref="UHQ52:UHR52"/>
    <mergeCell ref="UHS52:UHT52"/>
    <mergeCell ref="UHU52:UHV52"/>
    <mergeCell ref="UGY52:UGZ52"/>
    <mergeCell ref="UHA52:UHB52"/>
    <mergeCell ref="UHC52:UHD52"/>
    <mergeCell ref="UHE52:UHF52"/>
    <mergeCell ref="UHG52:UHH52"/>
    <mergeCell ref="UHI52:UHJ52"/>
    <mergeCell ref="UGM52:UGN52"/>
    <mergeCell ref="UGO52:UGP52"/>
    <mergeCell ref="UGQ52:UGR52"/>
    <mergeCell ref="UGS52:UGT52"/>
    <mergeCell ref="UGU52:UGV52"/>
    <mergeCell ref="UGW52:UGX52"/>
    <mergeCell ref="UGA52:UGB52"/>
    <mergeCell ref="UGC52:UGD52"/>
    <mergeCell ref="UGE52:UGF52"/>
    <mergeCell ref="UGG52:UGH52"/>
    <mergeCell ref="UGI52:UGJ52"/>
    <mergeCell ref="UGK52:UGL52"/>
    <mergeCell ref="ULC52:ULD52"/>
    <mergeCell ref="ULE52:ULF52"/>
    <mergeCell ref="ULG52:ULH52"/>
    <mergeCell ref="ULI52:ULJ52"/>
    <mergeCell ref="ULK52:ULL52"/>
    <mergeCell ref="ULM52:ULN52"/>
    <mergeCell ref="UKQ52:UKR52"/>
    <mergeCell ref="UKS52:UKT52"/>
    <mergeCell ref="UKU52:UKV52"/>
    <mergeCell ref="UKW52:UKX52"/>
    <mergeCell ref="UKY52:UKZ52"/>
    <mergeCell ref="ULA52:ULB52"/>
    <mergeCell ref="UKE52:UKF52"/>
    <mergeCell ref="UKG52:UKH52"/>
    <mergeCell ref="UKI52:UKJ52"/>
    <mergeCell ref="UKK52:UKL52"/>
    <mergeCell ref="UKM52:UKN52"/>
    <mergeCell ref="UKO52:UKP52"/>
    <mergeCell ref="UJS52:UJT52"/>
    <mergeCell ref="UJU52:UJV52"/>
    <mergeCell ref="UJW52:UJX52"/>
    <mergeCell ref="UJY52:UJZ52"/>
    <mergeCell ref="UKA52:UKB52"/>
    <mergeCell ref="UKC52:UKD52"/>
    <mergeCell ref="UJG52:UJH52"/>
    <mergeCell ref="UJI52:UJJ52"/>
    <mergeCell ref="UJK52:UJL52"/>
    <mergeCell ref="UJM52:UJN52"/>
    <mergeCell ref="UJO52:UJP52"/>
    <mergeCell ref="UJQ52:UJR52"/>
    <mergeCell ref="UIU52:UIV52"/>
    <mergeCell ref="UIW52:UIX52"/>
    <mergeCell ref="UIY52:UIZ52"/>
    <mergeCell ref="UJA52:UJB52"/>
    <mergeCell ref="UJC52:UJD52"/>
    <mergeCell ref="UJE52:UJF52"/>
    <mergeCell ref="UNW52:UNX52"/>
    <mergeCell ref="UNY52:UNZ52"/>
    <mergeCell ref="UOA52:UOB52"/>
    <mergeCell ref="UOC52:UOD52"/>
    <mergeCell ref="UOE52:UOF52"/>
    <mergeCell ref="UOG52:UOH52"/>
    <mergeCell ref="UNK52:UNL52"/>
    <mergeCell ref="UNM52:UNN52"/>
    <mergeCell ref="UNO52:UNP52"/>
    <mergeCell ref="UNQ52:UNR52"/>
    <mergeCell ref="UNS52:UNT52"/>
    <mergeCell ref="UNU52:UNV52"/>
    <mergeCell ref="UMY52:UMZ52"/>
    <mergeCell ref="UNA52:UNB52"/>
    <mergeCell ref="UNC52:UND52"/>
    <mergeCell ref="UNE52:UNF52"/>
    <mergeCell ref="UNG52:UNH52"/>
    <mergeCell ref="UNI52:UNJ52"/>
    <mergeCell ref="UMM52:UMN52"/>
    <mergeCell ref="UMO52:UMP52"/>
    <mergeCell ref="UMQ52:UMR52"/>
    <mergeCell ref="UMS52:UMT52"/>
    <mergeCell ref="UMU52:UMV52"/>
    <mergeCell ref="UMW52:UMX52"/>
    <mergeCell ref="UMA52:UMB52"/>
    <mergeCell ref="UMC52:UMD52"/>
    <mergeCell ref="UME52:UMF52"/>
    <mergeCell ref="UMG52:UMH52"/>
    <mergeCell ref="UMI52:UMJ52"/>
    <mergeCell ref="UMK52:UML52"/>
    <mergeCell ref="ULO52:ULP52"/>
    <mergeCell ref="ULQ52:ULR52"/>
    <mergeCell ref="ULS52:ULT52"/>
    <mergeCell ref="ULU52:ULV52"/>
    <mergeCell ref="ULW52:ULX52"/>
    <mergeCell ref="ULY52:ULZ52"/>
    <mergeCell ref="UQQ52:UQR52"/>
    <mergeCell ref="UQS52:UQT52"/>
    <mergeCell ref="UQU52:UQV52"/>
    <mergeCell ref="UQW52:UQX52"/>
    <mergeCell ref="UQY52:UQZ52"/>
    <mergeCell ref="URA52:URB52"/>
    <mergeCell ref="UQE52:UQF52"/>
    <mergeCell ref="UQG52:UQH52"/>
    <mergeCell ref="UQI52:UQJ52"/>
    <mergeCell ref="UQK52:UQL52"/>
    <mergeCell ref="UQM52:UQN52"/>
    <mergeCell ref="UQO52:UQP52"/>
    <mergeCell ref="UPS52:UPT52"/>
    <mergeCell ref="UPU52:UPV52"/>
    <mergeCell ref="UPW52:UPX52"/>
    <mergeCell ref="UPY52:UPZ52"/>
    <mergeCell ref="UQA52:UQB52"/>
    <mergeCell ref="UQC52:UQD52"/>
    <mergeCell ref="UPG52:UPH52"/>
    <mergeCell ref="UPI52:UPJ52"/>
    <mergeCell ref="UPK52:UPL52"/>
    <mergeCell ref="UPM52:UPN52"/>
    <mergeCell ref="UPO52:UPP52"/>
    <mergeCell ref="UPQ52:UPR52"/>
    <mergeCell ref="UOU52:UOV52"/>
    <mergeCell ref="UOW52:UOX52"/>
    <mergeCell ref="UOY52:UOZ52"/>
    <mergeCell ref="UPA52:UPB52"/>
    <mergeCell ref="UPC52:UPD52"/>
    <mergeCell ref="UPE52:UPF52"/>
    <mergeCell ref="UOI52:UOJ52"/>
    <mergeCell ref="UOK52:UOL52"/>
    <mergeCell ref="UOM52:UON52"/>
    <mergeCell ref="UOO52:UOP52"/>
    <mergeCell ref="UOQ52:UOR52"/>
    <mergeCell ref="UOS52:UOT52"/>
    <mergeCell ref="UTK52:UTL52"/>
    <mergeCell ref="UTM52:UTN52"/>
    <mergeCell ref="UTO52:UTP52"/>
    <mergeCell ref="UTQ52:UTR52"/>
    <mergeCell ref="UTS52:UTT52"/>
    <mergeCell ref="UTU52:UTV52"/>
    <mergeCell ref="USY52:USZ52"/>
    <mergeCell ref="UTA52:UTB52"/>
    <mergeCell ref="UTC52:UTD52"/>
    <mergeCell ref="UTE52:UTF52"/>
    <mergeCell ref="UTG52:UTH52"/>
    <mergeCell ref="UTI52:UTJ52"/>
    <mergeCell ref="USM52:USN52"/>
    <mergeCell ref="USO52:USP52"/>
    <mergeCell ref="USQ52:USR52"/>
    <mergeCell ref="USS52:UST52"/>
    <mergeCell ref="USU52:USV52"/>
    <mergeCell ref="USW52:USX52"/>
    <mergeCell ref="USA52:USB52"/>
    <mergeCell ref="USC52:USD52"/>
    <mergeCell ref="USE52:USF52"/>
    <mergeCell ref="USG52:USH52"/>
    <mergeCell ref="USI52:USJ52"/>
    <mergeCell ref="USK52:USL52"/>
    <mergeCell ref="URO52:URP52"/>
    <mergeCell ref="URQ52:URR52"/>
    <mergeCell ref="URS52:URT52"/>
    <mergeCell ref="URU52:URV52"/>
    <mergeCell ref="URW52:URX52"/>
    <mergeCell ref="URY52:URZ52"/>
    <mergeCell ref="URC52:URD52"/>
    <mergeCell ref="URE52:URF52"/>
    <mergeCell ref="URG52:URH52"/>
    <mergeCell ref="URI52:URJ52"/>
    <mergeCell ref="URK52:URL52"/>
    <mergeCell ref="URM52:URN52"/>
    <mergeCell ref="UWE52:UWF52"/>
    <mergeCell ref="UWG52:UWH52"/>
    <mergeCell ref="UWI52:UWJ52"/>
    <mergeCell ref="UWK52:UWL52"/>
    <mergeCell ref="UWM52:UWN52"/>
    <mergeCell ref="UWO52:UWP52"/>
    <mergeCell ref="UVS52:UVT52"/>
    <mergeCell ref="UVU52:UVV52"/>
    <mergeCell ref="UVW52:UVX52"/>
    <mergeCell ref="UVY52:UVZ52"/>
    <mergeCell ref="UWA52:UWB52"/>
    <mergeCell ref="UWC52:UWD52"/>
    <mergeCell ref="UVG52:UVH52"/>
    <mergeCell ref="UVI52:UVJ52"/>
    <mergeCell ref="UVK52:UVL52"/>
    <mergeCell ref="UVM52:UVN52"/>
    <mergeCell ref="UVO52:UVP52"/>
    <mergeCell ref="UVQ52:UVR52"/>
    <mergeCell ref="UUU52:UUV52"/>
    <mergeCell ref="UUW52:UUX52"/>
    <mergeCell ref="UUY52:UUZ52"/>
    <mergeCell ref="UVA52:UVB52"/>
    <mergeCell ref="UVC52:UVD52"/>
    <mergeCell ref="UVE52:UVF52"/>
    <mergeCell ref="UUI52:UUJ52"/>
    <mergeCell ref="UUK52:UUL52"/>
    <mergeCell ref="UUM52:UUN52"/>
    <mergeCell ref="UUO52:UUP52"/>
    <mergeCell ref="UUQ52:UUR52"/>
    <mergeCell ref="UUS52:UUT52"/>
    <mergeCell ref="UTW52:UTX52"/>
    <mergeCell ref="UTY52:UTZ52"/>
    <mergeCell ref="UUA52:UUB52"/>
    <mergeCell ref="UUC52:UUD52"/>
    <mergeCell ref="UUE52:UUF52"/>
    <mergeCell ref="UUG52:UUH52"/>
    <mergeCell ref="UYY52:UYZ52"/>
    <mergeCell ref="UZA52:UZB52"/>
    <mergeCell ref="UZC52:UZD52"/>
    <mergeCell ref="UZE52:UZF52"/>
    <mergeCell ref="UZG52:UZH52"/>
    <mergeCell ref="UZI52:UZJ52"/>
    <mergeCell ref="UYM52:UYN52"/>
    <mergeCell ref="UYO52:UYP52"/>
    <mergeCell ref="UYQ52:UYR52"/>
    <mergeCell ref="UYS52:UYT52"/>
    <mergeCell ref="UYU52:UYV52"/>
    <mergeCell ref="UYW52:UYX52"/>
    <mergeCell ref="UYA52:UYB52"/>
    <mergeCell ref="UYC52:UYD52"/>
    <mergeCell ref="UYE52:UYF52"/>
    <mergeCell ref="UYG52:UYH52"/>
    <mergeCell ref="UYI52:UYJ52"/>
    <mergeCell ref="UYK52:UYL52"/>
    <mergeCell ref="UXO52:UXP52"/>
    <mergeCell ref="UXQ52:UXR52"/>
    <mergeCell ref="UXS52:UXT52"/>
    <mergeCell ref="UXU52:UXV52"/>
    <mergeCell ref="UXW52:UXX52"/>
    <mergeCell ref="UXY52:UXZ52"/>
    <mergeCell ref="UXC52:UXD52"/>
    <mergeCell ref="UXE52:UXF52"/>
    <mergeCell ref="UXG52:UXH52"/>
    <mergeCell ref="UXI52:UXJ52"/>
    <mergeCell ref="UXK52:UXL52"/>
    <mergeCell ref="UXM52:UXN52"/>
    <mergeCell ref="UWQ52:UWR52"/>
    <mergeCell ref="UWS52:UWT52"/>
    <mergeCell ref="UWU52:UWV52"/>
    <mergeCell ref="UWW52:UWX52"/>
    <mergeCell ref="UWY52:UWZ52"/>
    <mergeCell ref="UXA52:UXB52"/>
    <mergeCell ref="VBS52:VBT52"/>
    <mergeCell ref="VBU52:VBV52"/>
    <mergeCell ref="VBW52:VBX52"/>
    <mergeCell ref="VBY52:VBZ52"/>
    <mergeCell ref="VCA52:VCB52"/>
    <mergeCell ref="VCC52:VCD52"/>
    <mergeCell ref="VBG52:VBH52"/>
    <mergeCell ref="VBI52:VBJ52"/>
    <mergeCell ref="VBK52:VBL52"/>
    <mergeCell ref="VBM52:VBN52"/>
    <mergeCell ref="VBO52:VBP52"/>
    <mergeCell ref="VBQ52:VBR52"/>
    <mergeCell ref="VAU52:VAV52"/>
    <mergeCell ref="VAW52:VAX52"/>
    <mergeCell ref="VAY52:VAZ52"/>
    <mergeCell ref="VBA52:VBB52"/>
    <mergeCell ref="VBC52:VBD52"/>
    <mergeCell ref="VBE52:VBF52"/>
    <mergeCell ref="VAI52:VAJ52"/>
    <mergeCell ref="VAK52:VAL52"/>
    <mergeCell ref="VAM52:VAN52"/>
    <mergeCell ref="VAO52:VAP52"/>
    <mergeCell ref="VAQ52:VAR52"/>
    <mergeCell ref="VAS52:VAT52"/>
    <mergeCell ref="UZW52:UZX52"/>
    <mergeCell ref="UZY52:UZZ52"/>
    <mergeCell ref="VAA52:VAB52"/>
    <mergeCell ref="VAC52:VAD52"/>
    <mergeCell ref="VAE52:VAF52"/>
    <mergeCell ref="VAG52:VAH52"/>
    <mergeCell ref="UZK52:UZL52"/>
    <mergeCell ref="UZM52:UZN52"/>
    <mergeCell ref="UZO52:UZP52"/>
    <mergeCell ref="UZQ52:UZR52"/>
    <mergeCell ref="UZS52:UZT52"/>
    <mergeCell ref="UZU52:UZV52"/>
    <mergeCell ref="VEM52:VEN52"/>
    <mergeCell ref="VEO52:VEP52"/>
    <mergeCell ref="VEQ52:VER52"/>
    <mergeCell ref="VES52:VET52"/>
    <mergeCell ref="VEU52:VEV52"/>
    <mergeCell ref="VEW52:VEX52"/>
    <mergeCell ref="VEA52:VEB52"/>
    <mergeCell ref="VEC52:VED52"/>
    <mergeCell ref="VEE52:VEF52"/>
    <mergeCell ref="VEG52:VEH52"/>
    <mergeCell ref="VEI52:VEJ52"/>
    <mergeCell ref="VEK52:VEL52"/>
    <mergeCell ref="VDO52:VDP52"/>
    <mergeCell ref="VDQ52:VDR52"/>
    <mergeCell ref="VDS52:VDT52"/>
    <mergeCell ref="VDU52:VDV52"/>
    <mergeCell ref="VDW52:VDX52"/>
    <mergeCell ref="VDY52:VDZ52"/>
    <mergeCell ref="VDC52:VDD52"/>
    <mergeCell ref="VDE52:VDF52"/>
    <mergeCell ref="VDG52:VDH52"/>
    <mergeCell ref="VDI52:VDJ52"/>
    <mergeCell ref="VDK52:VDL52"/>
    <mergeCell ref="VDM52:VDN52"/>
    <mergeCell ref="VCQ52:VCR52"/>
    <mergeCell ref="VCS52:VCT52"/>
    <mergeCell ref="VCU52:VCV52"/>
    <mergeCell ref="VCW52:VCX52"/>
    <mergeCell ref="VCY52:VCZ52"/>
    <mergeCell ref="VDA52:VDB52"/>
    <mergeCell ref="VCE52:VCF52"/>
    <mergeCell ref="VCG52:VCH52"/>
    <mergeCell ref="VCI52:VCJ52"/>
    <mergeCell ref="VCK52:VCL52"/>
    <mergeCell ref="VCM52:VCN52"/>
    <mergeCell ref="VCO52:VCP52"/>
    <mergeCell ref="VHG52:VHH52"/>
    <mergeCell ref="VHI52:VHJ52"/>
    <mergeCell ref="VHK52:VHL52"/>
    <mergeCell ref="VHM52:VHN52"/>
    <mergeCell ref="VHO52:VHP52"/>
    <mergeCell ref="VHQ52:VHR52"/>
    <mergeCell ref="VGU52:VGV52"/>
    <mergeCell ref="VGW52:VGX52"/>
    <mergeCell ref="VGY52:VGZ52"/>
    <mergeCell ref="VHA52:VHB52"/>
    <mergeCell ref="VHC52:VHD52"/>
    <mergeCell ref="VHE52:VHF52"/>
    <mergeCell ref="VGI52:VGJ52"/>
    <mergeCell ref="VGK52:VGL52"/>
    <mergeCell ref="VGM52:VGN52"/>
    <mergeCell ref="VGO52:VGP52"/>
    <mergeCell ref="VGQ52:VGR52"/>
    <mergeCell ref="VGS52:VGT52"/>
    <mergeCell ref="VFW52:VFX52"/>
    <mergeCell ref="VFY52:VFZ52"/>
    <mergeCell ref="VGA52:VGB52"/>
    <mergeCell ref="VGC52:VGD52"/>
    <mergeCell ref="VGE52:VGF52"/>
    <mergeCell ref="VGG52:VGH52"/>
    <mergeCell ref="VFK52:VFL52"/>
    <mergeCell ref="VFM52:VFN52"/>
    <mergeCell ref="VFO52:VFP52"/>
    <mergeCell ref="VFQ52:VFR52"/>
    <mergeCell ref="VFS52:VFT52"/>
    <mergeCell ref="VFU52:VFV52"/>
    <mergeCell ref="VEY52:VEZ52"/>
    <mergeCell ref="VFA52:VFB52"/>
    <mergeCell ref="VFC52:VFD52"/>
    <mergeCell ref="VFE52:VFF52"/>
    <mergeCell ref="VFG52:VFH52"/>
    <mergeCell ref="VFI52:VFJ52"/>
    <mergeCell ref="VKA52:VKB52"/>
    <mergeCell ref="VKC52:VKD52"/>
    <mergeCell ref="VKE52:VKF52"/>
    <mergeCell ref="VKG52:VKH52"/>
    <mergeCell ref="VKI52:VKJ52"/>
    <mergeCell ref="VKK52:VKL52"/>
    <mergeCell ref="VJO52:VJP52"/>
    <mergeCell ref="VJQ52:VJR52"/>
    <mergeCell ref="VJS52:VJT52"/>
    <mergeCell ref="VJU52:VJV52"/>
    <mergeCell ref="VJW52:VJX52"/>
    <mergeCell ref="VJY52:VJZ52"/>
    <mergeCell ref="VJC52:VJD52"/>
    <mergeCell ref="VJE52:VJF52"/>
    <mergeCell ref="VJG52:VJH52"/>
    <mergeCell ref="VJI52:VJJ52"/>
    <mergeCell ref="VJK52:VJL52"/>
    <mergeCell ref="VJM52:VJN52"/>
    <mergeCell ref="VIQ52:VIR52"/>
    <mergeCell ref="VIS52:VIT52"/>
    <mergeCell ref="VIU52:VIV52"/>
    <mergeCell ref="VIW52:VIX52"/>
    <mergeCell ref="VIY52:VIZ52"/>
    <mergeCell ref="VJA52:VJB52"/>
    <mergeCell ref="VIE52:VIF52"/>
    <mergeCell ref="VIG52:VIH52"/>
    <mergeCell ref="VII52:VIJ52"/>
    <mergeCell ref="VIK52:VIL52"/>
    <mergeCell ref="VIM52:VIN52"/>
    <mergeCell ref="VIO52:VIP52"/>
    <mergeCell ref="VHS52:VHT52"/>
    <mergeCell ref="VHU52:VHV52"/>
    <mergeCell ref="VHW52:VHX52"/>
    <mergeCell ref="VHY52:VHZ52"/>
    <mergeCell ref="VIA52:VIB52"/>
    <mergeCell ref="VIC52:VID52"/>
    <mergeCell ref="VMU52:VMV52"/>
    <mergeCell ref="VMW52:VMX52"/>
    <mergeCell ref="VMY52:VMZ52"/>
    <mergeCell ref="VNA52:VNB52"/>
    <mergeCell ref="VNC52:VND52"/>
    <mergeCell ref="VNE52:VNF52"/>
    <mergeCell ref="VMI52:VMJ52"/>
    <mergeCell ref="VMK52:VML52"/>
    <mergeCell ref="VMM52:VMN52"/>
    <mergeCell ref="VMO52:VMP52"/>
    <mergeCell ref="VMQ52:VMR52"/>
    <mergeCell ref="VMS52:VMT52"/>
    <mergeCell ref="VLW52:VLX52"/>
    <mergeCell ref="VLY52:VLZ52"/>
    <mergeCell ref="VMA52:VMB52"/>
    <mergeCell ref="VMC52:VMD52"/>
    <mergeCell ref="VME52:VMF52"/>
    <mergeCell ref="VMG52:VMH52"/>
    <mergeCell ref="VLK52:VLL52"/>
    <mergeCell ref="VLM52:VLN52"/>
    <mergeCell ref="VLO52:VLP52"/>
    <mergeCell ref="VLQ52:VLR52"/>
    <mergeCell ref="VLS52:VLT52"/>
    <mergeCell ref="VLU52:VLV52"/>
    <mergeCell ref="VKY52:VKZ52"/>
    <mergeCell ref="VLA52:VLB52"/>
    <mergeCell ref="VLC52:VLD52"/>
    <mergeCell ref="VLE52:VLF52"/>
    <mergeCell ref="VLG52:VLH52"/>
    <mergeCell ref="VLI52:VLJ52"/>
    <mergeCell ref="VKM52:VKN52"/>
    <mergeCell ref="VKO52:VKP52"/>
    <mergeCell ref="VKQ52:VKR52"/>
    <mergeCell ref="VKS52:VKT52"/>
    <mergeCell ref="VKU52:VKV52"/>
    <mergeCell ref="VKW52:VKX52"/>
    <mergeCell ref="VPO52:VPP52"/>
    <mergeCell ref="VPQ52:VPR52"/>
    <mergeCell ref="VPS52:VPT52"/>
    <mergeCell ref="VPU52:VPV52"/>
    <mergeCell ref="VPW52:VPX52"/>
    <mergeCell ref="VPY52:VPZ52"/>
    <mergeCell ref="VPC52:VPD52"/>
    <mergeCell ref="VPE52:VPF52"/>
    <mergeCell ref="VPG52:VPH52"/>
    <mergeCell ref="VPI52:VPJ52"/>
    <mergeCell ref="VPK52:VPL52"/>
    <mergeCell ref="VPM52:VPN52"/>
    <mergeCell ref="VOQ52:VOR52"/>
    <mergeCell ref="VOS52:VOT52"/>
    <mergeCell ref="VOU52:VOV52"/>
    <mergeCell ref="VOW52:VOX52"/>
    <mergeCell ref="VOY52:VOZ52"/>
    <mergeCell ref="VPA52:VPB52"/>
    <mergeCell ref="VOE52:VOF52"/>
    <mergeCell ref="VOG52:VOH52"/>
    <mergeCell ref="VOI52:VOJ52"/>
    <mergeCell ref="VOK52:VOL52"/>
    <mergeCell ref="VOM52:VON52"/>
    <mergeCell ref="VOO52:VOP52"/>
    <mergeCell ref="VNS52:VNT52"/>
    <mergeCell ref="VNU52:VNV52"/>
    <mergeCell ref="VNW52:VNX52"/>
    <mergeCell ref="VNY52:VNZ52"/>
    <mergeCell ref="VOA52:VOB52"/>
    <mergeCell ref="VOC52:VOD52"/>
    <mergeCell ref="VNG52:VNH52"/>
    <mergeCell ref="VNI52:VNJ52"/>
    <mergeCell ref="VNK52:VNL52"/>
    <mergeCell ref="VNM52:VNN52"/>
    <mergeCell ref="VNO52:VNP52"/>
    <mergeCell ref="VNQ52:VNR52"/>
    <mergeCell ref="VSI52:VSJ52"/>
    <mergeCell ref="VSK52:VSL52"/>
    <mergeCell ref="VSM52:VSN52"/>
    <mergeCell ref="VSO52:VSP52"/>
    <mergeCell ref="VSQ52:VSR52"/>
    <mergeCell ref="VSS52:VST52"/>
    <mergeCell ref="VRW52:VRX52"/>
    <mergeCell ref="VRY52:VRZ52"/>
    <mergeCell ref="VSA52:VSB52"/>
    <mergeCell ref="VSC52:VSD52"/>
    <mergeCell ref="VSE52:VSF52"/>
    <mergeCell ref="VSG52:VSH52"/>
    <mergeCell ref="VRK52:VRL52"/>
    <mergeCell ref="VRM52:VRN52"/>
    <mergeCell ref="VRO52:VRP52"/>
    <mergeCell ref="VRQ52:VRR52"/>
    <mergeCell ref="VRS52:VRT52"/>
    <mergeCell ref="VRU52:VRV52"/>
    <mergeCell ref="VQY52:VQZ52"/>
    <mergeCell ref="VRA52:VRB52"/>
    <mergeCell ref="VRC52:VRD52"/>
    <mergeCell ref="VRE52:VRF52"/>
    <mergeCell ref="VRG52:VRH52"/>
    <mergeCell ref="VRI52:VRJ52"/>
    <mergeCell ref="VQM52:VQN52"/>
    <mergeCell ref="VQO52:VQP52"/>
    <mergeCell ref="VQQ52:VQR52"/>
    <mergeCell ref="VQS52:VQT52"/>
    <mergeCell ref="VQU52:VQV52"/>
    <mergeCell ref="VQW52:VQX52"/>
    <mergeCell ref="VQA52:VQB52"/>
    <mergeCell ref="VQC52:VQD52"/>
    <mergeCell ref="VQE52:VQF52"/>
    <mergeCell ref="VQG52:VQH52"/>
    <mergeCell ref="VQI52:VQJ52"/>
    <mergeCell ref="VQK52:VQL52"/>
    <mergeCell ref="VVC52:VVD52"/>
    <mergeCell ref="VVE52:VVF52"/>
    <mergeCell ref="VVG52:VVH52"/>
    <mergeCell ref="VVI52:VVJ52"/>
    <mergeCell ref="VVK52:VVL52"/>
    <mergeCell ref="VVM52:VVN52"/>
    <mergeCell ref="VUQ52:VUR52"/>
    <mergeCell ref="VUS52:VUT52"/>
    <mergeCell ref="VUU52:VUV52"/>
    <mergeCell ref="VUW52:VUX52"/>
    <mergeCell ref="VUY52:VUZ52"/>
    <mergeCell ref="VVA52:VVB52"/>
    <mergeCell ref="VUE52:VUF52"/>
    <mergeCell ref="VUG52:VUH52"/>
    <mergeCell ref="VUI52:VUJ52"/>
    <mergeCell ref="VUK52:VUL52"/>
    <mergeCell ref="VUM52:VUN52"/>
    <mergeCell ref="VUO52:VUP52"/>
    <mergeCell ref="VTS52:VTT52"/>
    <mergeCell ref="VTU52:VTV52"/>
    <mergeCell ref="VTW52:VTX52"/>
    <mergeCell ref="VTY52:VTZ52"/>
    <mergeCell ref="VUA52:VUB52"/>
    <mergeCell ref="VUC52:VUD52"/>
    <mergeCell ref="VTG52:VTH52"/>
    <mergeCell ref="VTI52:VTJ52"/>
    <mergeCell ref="VTK52:VTL52"/>
    <mergeCell ref="VTM52:VTN52"/>
    <mergeCell ref="VTO52:VTP52"/>
    <mergeCell ref="VTQ52:VTR52"/>
    <mergeCell ref="VSU52:VSV52"/>
    <mergeCell ref="VSW52:VSX52"/>
    <mergeCell ref="VSY52:VSZ52"/>
    <mergeCell ref="VTA52:VTB52"/>
    <mergeCell ref="VTC52:VTD52"/>
    <mergeCell ref="VTE52:VTF52"/>
    <mergeCell ref="VXW52:VXX52"/>
    <mergeCell ref="VXY52:VXZ52"/>
    <mergeCell ref="VYA52:VYB52"/>
    <mergeCell ref="VYC52:VYD52"/>
    <mergeCell ref="VYE52:VYF52"/>
    <mergeCell ref="VYG52:VYH52"/>
    <mergeCell ref="VXK52:VXL52"/>
    <mergeCell ref="VXM52:VXN52"/>
    <mergeCell ref="VXO52:VXP52"/>
    <mergeCell ref="VXQ52:VXR52"/>
    <mergeCell ref="VXS52:VXT52"/>
    <mergeCell ref="VXU52:VXV52"/>
    <mergeCell ref="VWY52:VWZ52"/>
    <mergeCell ref="VXA52:VXB52"/>
    <mergeCell ref="VXC52:VXD52"/>
    <mergeCell ref="VXE52:VXF52"/>
    <mergeCell ref="VXG52:VXH52"/>
    <mergeCell ref="VXI52:VXJ52"/>
    <mergeCell ref="VWM52:VWN52"/>
    <mergeCell ref="VWO52:VWP52"/>
    <mergeCell ref="VWQ52:VWR52"/>
    <mergeCell ref="VWS52:VWT52"/>
    <mergeCell ref="VWU52:VWV52"/>
    <mergeCell ref="VWW52:VWX52"/>
    <mergeCell ref="VWA52:VWB52"/>
    <mergeCell ref="VWC52:VWD52"/>
    <mergeCell ref="VWE52:VWF52"/>
    <mergeCell ref="VWG52:VWH52"/>
    <mergeCell ref="VWI52:VWJ52"/>
    <mergeCell ref="VWK52:VWL52"/>
    <mergeCell ref="VVO52:VVP52"/>
    <mergeCell ref="VVQ52:VVR52"/>
    <mergeCell ref="VVS52:VVT52"/>
    <mergeCell ref="VVU52:VVV52"/>
    <mergeCell ref="VVW52:VVX52"/>
    <mergeCell ref="VVY52:VVZ52"/>
    <mergeCell ref="WAQ52:WAR52"/>
    <mergeCell ref="WAS52:WAT52"/>
    <mergeCell ref="WAU52:WAV52"/>
    <mergeCell ref="WAW52:WAX52"/>
    <mergeCell ref="WAY52:WAZ52"/>
    <mergeCell ref="WBA52:WBB52"/>
    <mergeCell ref="WAE52:WAF52"/>
    <mergeCell ref="WAG52:WAH52"/>
    <mergeCell ref="WAI52:WAJ52"/>
    <mergeCell ref="WAK52:WAL52"/>
    <mergeCell ref="WAM52:WAN52"/>
    <mergeCell ref="WAO52:WAP52"/>
    <mergeCell ref="VZS52:VZT52"/>
    <mergeCell ref="VZU52:VZV52"/>
    <mergeCell ref="VZW52:VZX52"/>
    <mergeCell ref="VZY52:VZZ52"/>
    <mergeCell ref="WAA52:WAB52"/>
    <mergeCell ref="WAC52:WAD52"/>
    <mergeCell ref="VZG52:VZH52"/>
    <mergeCell ref="VZI52:VZJ52"/>
    <mergeCell ref="VZK52:VZL52"/>
    <mergeCell ref="VZM52:VZN52"/>
    <mergeCell ref="VZO52:VZP52"/>
    <mergeCell ref="VZQ52:VZR52"/>
    <mergeCell ref="VYU52:VYV52"/>
    <mergeCell ref="VYW52:VYX52"/>
    <mergeCell ref="VYY52:VYZ52"/>
    <mergeCell ref="VZA52:VZB52"/>
    <mergeCell ref="VZC52:VZD52"/>
    <mergeCell ref="VZE52:VZF52"/>
    <mergeCell ref="VYI52:VYJ52"/>
    <mergeCell ref="VYK52:VYL52"/>
    <mergeCell ref="VYM52:VYN52"/>
    <mergeCell ref="VYO52:VYP52"/>
    <mergeCell ref="VYQ52:VYR52"/>
    <mergeCell ref="VYS52:VYT52"/>
    <mergeCell ref="WDK52:WDL52"/>
    <mergeCell ref="WDM52:WDN52"/>
    <mergeCell ref="WDO52:WDP52"/>
    <mergeCell ref="WDQ52:WDR52"/>
    <mergeCell ref="WDS52:WDT52"/>
    <mergeCell ref="WDU52:WDV52"/>
    <mergeCell ref="WCY52:WCZ52"/>
    <mergeCell ref="WDA52:WDB52"/>
    <mergeCell ref="WDC52:WDD52"/>
    <mergeCell ref="WDE52:WDF52"/>
    <mergeCell ref="WDG52:WDH52"/>
    <mergeCell ref="WDI52:WDJ52"/>
    <mergeCell ref="WCM52:WCN52"/>
    <mergeCell ref="WCO52:WCP52"/>
    <mergeCell ref="WCQ52:WCR52"/>
    <mergeCell ref="WCS52:WCT52"/>
    <mergeCell ref="WCU52:WCV52"/>
    <mergeCell ref="WCW52:WCX52"/>
    <mergeCell ref="WCA52:WCB52"/>
    <mergeCell ref="WCC52:WCD52"/>
    <mergeCell ref="WCE52:WCF52"/>
    <mergeCell ref="WCG52:WCH52"/>
    <mergeCell ref="WCI52:WCJ52"/>
    <mergeCell ref="WCK52:WCL52"/>
    <mergeCell ref="WBO52:WBP52"/>
    <mergeCell ref="WBQ52:WBR52"/>
    <mergeCell ref="WBS52:WBT52"/>
    <mergeCell ref="WBU52:WBV52"/>
    <mergeCell ref="WBW52:WBX52"/>
    <mergeCell ref="WBY52:WBZ52"/>
    <mergeCell ref="WBC52:WBD52"/>
    <mergeCell ref="WBE52:WBF52"/>
    <mergeCell ref="WBG52:WBH52"/>
    <mergeCell ref="WBI52:WBJ52"/>
    <mergeCell ref="WBK52:WBL52"/>
    <mergeCell ref="WBM52:WBN52"/>
    <mergeCell ref="WGE52:WGF52"/>
    <mergeCell ref="WGG52:WGH52"/>
    <mergeCell ref="WGI52:WGJ52"/>
    <mergeCell ref="WGK52:WGL52"/>
    <mergeCell ref="WGM52:WGN52"/>
    <mergeCell ref="WGO52:WGP52"/>
    <mergeCell ref="WFS52:WFT52"/>
    <mergeCell ref="WFU52:WFV52"/>
    <mergeCell ref="WFW52:WFX52"/>
    <mergeCell ref="WFY52:WFZ52"/>
    <mergeCell ref="WGA52:WGB52"/>
    <mergeCell ref="WGC52:WGD52"/>
    <mergeCell ref="WFG52:WFH52"/>
    <mergeCell ref="WFI52:WFJ52"/>
    <mergeCell ref="WFK52:WFL52"/>
    <mergeCell ref="WFM52:WFN52"/>
    <mergeCell ref="WFO52:WFP52"/>
    <mergeCell ref="WFQ52:WFR52"/>
    <mergeCell ref="WEU52:WEV52"/>
    <mergeCell ref="WEW52:WEX52"/>
    <mergeCell ref="WEY52:WEZ52"/>
    <mergeCell ref="WFA52:WFB52"/>
    <mergeCell ref="WFC52:WFD52"/>
    <mergeCell ref="WFE52:WFF52"/>
    <mergeCell ref="WEI52:WEJ52"/>
    <mergeCell ref="WEK52:WEL52"/>
    <mergeCell ref="WEM52:WEN52"/>
    <mergeCell ref="WEO52:WEP52"/>
    <mergeCell ref="WEQ52:WER52"/>
    <mergeCell ref="WES52:WET52"/>
    <mergeCell ref="WDW52:WDX52"/>
    <mergeCell ref="WDY52:WDZ52"/>
    <mergeCell ref="WEA52:WEB52"/>
    <mergeCell ref="WEC52:WED52"/>
    <mergeCell ref="WEE52:WEF52"/>
    <mergeCell ref="WEG52:WEH52"/>
    <mergeCell ref="WIY52:WIZ52"/>
    <mergeCell ref="WJA52:WJB52"/>
    <mergeCell ref="WJC52:WJD52"/>
    <mergeCell ref="WJE52:WJF52"/>
    <mergeCell ref="WJG52:WJH52"/>
    <mergeCell ref="WJI52:WJJ52"/>
    <mergeCell ref="WIM52:WIN52"/>
    <mergeCell ref="WIO52:WIP52"/>
    <mergeCell ref="WIQ52:WIR52"/>
    <mergeCell ref="WIS52:WIT52"/>
    <mergeCell ref="WIU52:WIV52"/>
    <mergeCell ref="WIW52:WIX52"/>
    <mergeCell ref="WIA52:WIB52"/>
    <mergeCell ref="WIC52:WID52"/>
    <mergeCell ref="WIE52:WIF52"/>
    <mergeCell ref="WIG52:WIH52"/>
    <mergeCell ref="WII52:WIJ52"/>
    <mergeCell ref="WIK52:WIL52"/>
    <mergeCell ref="WHO52:WHP52"/>
    <mergeCell ref="WHQ52:WHR52"/>
    <mergeCell ref="WHS52:WHT52"/>
    <mergeCell ref="WHU52:WHV52"/>
    <mergeCell ref="WHW52:WHX52"/>
    <mergeCell ref="WHY52:WHZ52"/>
    <mergeCell ref="WHC52:WHD52"/>
    <mergeCell ref="WHE52:WHF52"/>
    <mergeCell ref="WHG52:WHH52"/>
    <mergeCell ref="WHI52:WHJ52"/>
    <mergeCell ref="WHK52:WHL52"/>
    <mergeCell ref="WHM52:WHN52"/>
    <mergeCell ref="WGQ52:WGR52"/>
    <mergeCell ref="WGS52:WGT52"/>
    <mergeCell ref="WGU52:WGV52"/>
    <mergeCell ref="WGW52:WGX52"/>
    <mergeCell ref="WGY52:WGZ52"/>
    <mergeCell ref="WHA52:WHB52"/>
    <mergeCell ref="WLS52:WLT52"/>
    <mergeCell ref="WLU52:WLV52"/>
    <mergeCell ref="WLW52:WLX52"/>
    <mergeCell ref="WLY52:WLZ52"/>
    <mergeCell ref="WMA52:WMB52"/>
    <mergeCell ref="WMC52:WMD52"/>
    <mergeCell ref="WLG52:WLH52"/>
    <mergeCell ref="WLI52:WLJ52"/>
    <mergeCell ref="WLK52:WLL52"/>
    <mergeCell ref="WLM52:WLN52"/>
    <mergeCell ref="WLO52:WLP52"/>
    <mergeCell ref="WLQ52:WLR52"/>
    <mergeCell ref="WKU52:WKV52"/>
    <mergeCell ref="WKW52:WKX52"/>
    <mergeCell ref="WKY52:WKZ52"/>
    <mergeCell ref="WLA52:WLB52"/>
    <mergeCell ref="WLC52:WLD52"/>
    <mergeCell ref="WLE52:WLF52"/>
    <mergeCell ref="WKI52:WKJ52"/>
    <mergeCell ref="WKK52:WKL52"/>
    <mergeCell ref="WKM52:WKN52"/>
    <mergeCell ref="WKO52:WKP52"/>
    <mergeCell ref="WKQ52:WKR52"/>
    <mergeCell ref="WKS52:WKT52"/>
    <mergeCell ref="WJW52:WJX52"/>
    <mergeCell ref="WJY52:WJZ52"/>
    <mergeCell ref="WKA52:WKB52"/>
    <mergeCell ref="WKC52:WKD52"/>
    <mergeCell ref="WKE52:WKF52"/>
    <mergeCell ref="WKG52:WKH52"/>
    <mergeCell ref="WJK52:WJL52"/>
    <mergeCell ref="WJM52:WJN52"/>
    <mergeCell ref="WJO52:WJP52"/>
    <mergeCell ref="WJQ52:WJR52"/>
    <mergeCell ref="WJS52:WJT52"/>
    <mergeCell ref="WJU52:WJV52"/>
    <mergeCell ref="WOM52:WON52"/>
    <mergeCell ref="WOO52:WOP52"/>
    <mergeCell ref="WOQ52:WOR52"/>
    <mergeCell ref="WOS52:WOT52"/>
    <mergeCell ref="WOU52:WOV52"/>
    <mergeCell ref="WOW52:WOX52"/>
    <mergeCell ref="WOA52:WOB52"/>
    <mergeCell ref="WOC52:WOD52"/>
    <mergeCell ref="WOE52:WOF52"/>
    <mergeCell ref="WOG52:WOH52"/>
    <mergeCell ref="WOI52:WOJ52"/>
    <mergeCell ref="WOK52:WOL52"/>
    <mergeCell ref="WNO52:WNP52"/>
    <mergeCell ref="WNQ52:WNR52"/>
    <mergeCell ref="WNS52:WNT52"/>
    <mergeCell ref="WNU52:WNV52"/>
    <mergeCell ref="WNW52:WNX52"/>
    <mergeCell ref="WNY52:WNZ52"/>
    <mergeCell ref="WNC52:WND52"/>
    <mergeCell ref="WNE52:WNF52"/>
    <mergeCell ref="WNG52:WNH52"/>
    <mergeCell ref="WNI52:WNJ52"/>
    <mergeCell ref="WNK52:WNL52"/>
    <mergeCell ref="WNM52:WNN52"/>
    <mergeCell ref="WMQ52:WMR52"/>
    <mergeCell ref="WMS52:WMT52"/>
    <mergeCell ref="WMU52:WMV52"/>
    <mergeCell ref="WMW52:WMX52"/>
    <mergeCell ref="WMY52:WMZ52"/>
    <mergeCell ref="WNA52:WNB52"/>
    <mergeCell ref="WME52:WMF52"/>
    <mergeCell ref="WMG52:WMH52"/>
    <mergeCell ref="WMI52:WMJ52"/>
    <mergeCell ref="WMK52:WML52"/>
    <mergeCell ref="WMM52:WMN52"/>
    <mergeCell ref="WMO52:WMP52"/>
    <mergeCell ref="WRG52:WRH52"/>
    <mergeCell ref="WRI52:WRJ52"/>
    <mergeCell ref="WRK52:WRL52"/>
    <mergeCell ref="WRM52:WRN52"/>
    <mergeCell ref="WRO52:WRP52"/>
    <mergeCell ref="WRQ52:WRR52"/>
    <mergeCell ref="WQU52:WQV52"/>
    <mergeCell ref="WQW52:WQX52"/>
    <mergeCell ref="WQY52:WQZ52"/>
    <mergeCell ref="WRA52:WRB52"/>
    <mergeCell ref="WRC52:WRD52"/>
    <mergeCell ref="WRE52:WRF52"/>
    <mergeCell ref="WQI52:WQJ52"/>
    <mergeCell ref="WQK52:WQL52"/>
    <mergeCell ref="WQM52:WQN52"/>
    <mergeCell ref="WQO52:WQP52"/>
    <mergeCell ref="WQQ52:WQR52"/>
    <mergeCell ref="WQS52:WQT52"/>
    <mergeCell ref="WPW52:WPX52"/>
    <mergeCell ref="WPY52:WPZ52"/>
    <mergeCell ref="WQA52:WQB52"/>
    <mergeCell ref="WQC52:WQD52"/>
    <mergeCell ref="WQE52:WQF52"/>
    <mergeCell ref="WQG52:WQH52"/>
    <mergeCell ref="WPK52:WPL52"/>
    <mergeCell ref="WPM52:WPN52"/>
    <mergeCell ref="WPO52:WPP52"/>
    <mergeCell ref="WPQ52:WPR52"/>
    <mergeCell ref="WPS52:WPT52"/>
    <mergeCell ref="WPU52:WPV52"/>
    <mergeCell ref="WOY52:WOZ52"/>
    <mergeCell ref="WPA52:WPB52"/>
    <mergeCell ref="WPC52:WPD52"/>
    <mergeCell ref="WPE52:WPF52"/>
    <mergeCell ref="WPG52:WPH52"/>
    <mergeCell ref="WPI52:WPJ52"/>
    <mergeCell ref="WUA52:WUB52"/>
    <mergeCell ref="WUC52:WUD52"/>
    <mergeCell ref="WUE52:WUF52"/>
    <mergeCell ref="WUG52:WUH52"/>
    <mergeCell ref="WUI52:WUJ52"/>
    <mergeCell ref="WUK52:WUL52"/>
    <mergeCell ref="WTO52:WTP52"/>
    <mergeCell ref="WTQ52:WTR52"/>
    <mergeCell ref="WTS52:WTT52"/>
    <mergeCell ref="WTU52:WTV52"/>
    <mergeCell ref="WTW52:WTX52"/>
    <mergeCell ref="WTY52:WTZ52"/>
    <mergeCell ref="WTC52:WTD52"/>
    <mergeCell ref="WTE52:WTF52"/>
    <mergeCell ref="WTG52:WTH52"/>
    <mergeCell ref="WTI52:WTJ52"/>
    <mergeCell ref="WTK52:WTL52"/>
    <mergeCell ref="WTM52:WTN52"/>
    <mergeCell ref="WSQ52:WSR52"/>
    <mergeCell ref="WSS52:WST52"/>
    <mergeCell ref="WSU52:WSV52"/>
    <mergeCell ref="WSW52:WSX52"/>
    <mergeCell ref="WSY52:WSZ52"/>
    <mergeCell ref="WTA52:WTB52"/>
    <mergeCell ref="WSE52:WSF52"/>
    <mergeCell ref="WSG52:WSH52"/>
    <mergeCell ref="WSI52:WSJ52"/>
    <mergeCell ref="WSK52:WSL52"/>
    <mergeCell ref="WSM52:WSN52"/>
    <mergeCell ref="WSO52:WSP52"/>
    <mergeCell ref="WRS52:WRT52"/>
    <mergeCell ref="WRU52:WRV52"/>
    <mergeCell ref="WRW52:WRX52"/>
    <mergeCell ref="WRY52:WRZ52"/>
    <mergeCell ref="WSA52:WSB52"/>
    <mergeCell ref="WSC52:WSD52"/>
    <mergeCell ref="WWU52:WWV52"/>
    <mergeCell ref="WWW52:WWX52"/>
    <mergeCell ref="WWY52:WWZ52"/>
    <mergeCell ref="WXA52:WXB52"/>
    <mergeCell ref="WXC52:WXD52"/>
    <mergeCell ref="WXE52:WXF52"/>
    <mergeCell ref="WWI52:WWJ52"/>
    <mergeCell ref="WWK52:WWL52"/>
    <mergeCell ref="WWM52:WWN52"/>
    <mergeCell ref="WWO52:WWP52"/>
    <mergeCell ref="WWQ52:WWR52"/>
    <mergeCell ref="WWS52:WWT52"/>
    <mergeCell ref="WVW52:WVX52"/>
    <mergeCell ref="WVY52:WVZ52"/>
    <mergeCell ref="WWA52:WWB52"/>
    <mergeCell ref="WWC52:WWD52"/>
    <mergeCell ref="WWE52:WWF52"/>
    <mergeCell ref="WWG52:WWH52"/>
    <mergeCell ref="WVK52:WVL52"/>
    <mergeCell ref="WVM52:WVN52"/>
    <mergeCell ref="WVO52:WVP52"/>
    <mergeCell ref="WVQ52:WVR52"/>
    <mergeCell ref="WVS52:WVT52"/>
    <mergeCell ref="WVU52:WVV52"/>
    <mergeCell ref="WUY52:WUZ52"/>
    <mergeCell ref="WVA52:WVB52"/>
    <mergeCell ref="WVC52:WVD52"/>
    <mergeCell ref="WVE52:WVF52"/>
    <mergeCell ref="WVG52:WVH52"/>
    <mergeCell ref="WVI52:WVJ52"/>
    <mergeCell ref="WUM52:WUN52"/>
    <mergeCell ref="WUO52:WUP52"/>
    <mergeCell ref="WUQ52:WUR52"/>
    <mergeCell ref="WUS52:WUT52"/>
    <mergeCell ref="WUU52:WUV52"/>
    <mergeCell ref="WUW52:WUX52"/>
    <mergeCell ref="WZO52:WZP52"/>
    <mergeCell ref="WZQ52:WZR52"/>
    <mergeCell ref="WZS52:WZT52"/>
    <mergeCell ref="WZU52:WZV52"/>
    <mergeCell ref="WZW52:WZX52"/>
    <mergeCell ref="WZY52:WZZ52"/>
    <mergeCell ref="WZC52:WZD52"/>
    <mergeCell ref="WZE52:WZF52"/>
    <mergeCell ref="WZG52:WZH52"/>
    <mergeCell ref="WZI52:WZJ52"/>
    <mergeCell ref="WZK52:WZL52"/>
    <mergeCell ref="WZM52:WZN52"/>
    <mergeCell ref="WYQ52:WYR52"/>
    <mergeCell ref="WYS52:WYT52"/>
    <mergeCell ref="WYU52:WYV52"/>
    <mergeCell ref="WYW52:WYX52"/>
    <mergeCell ref="WYY52:WYZ52"/>
    <mergeCell ref="WZA52:WZB52"/>
    <mergeCell ref="WYE52:WYF52"/>
    <mergeCell ref="WYG52:WYH52"/>
    <mergeCell ref="WYI52:WYJ52"/>
    <mergeCell ref="WYK52:WYL52"/>
    <mergeCell ref="WYM52:WYN52"/>
    <mergeCell ref="WYO52:WYP52"/>
    <mergeCell ref="WXS52:WXT52"/>
    <mergeCell ref="WXU52:WXV52"/>
    <mergeCell ref="WXW52:WXX52"/>
    <mergeCell ref="WXY52:WXZ52"/>
    <mergeCell ref="WYA52:WYB52"/>
    <mergeCell ref="WYC52:WYD52"/>
    <mergeCell ref="WXG52:WXH52"/>
    <mergeCell ref="WXI52:WXJ52"/>
    <mergeCell ref="WXK52:WXL52"/>
    <mergeCell ref="WXM52:WXN52"/>
    <mergeCell ref="WXO52:WXP52"/>
    <mergeCell ref="WXQ52:WXR52"/>
    <mergeCell ref="XCI52:XCJ52"/>
    <mergeCell ref="XCK52:XCL52"/>
    <mergeCell ref="XCM52:XCN52"/>
    <mergeCell ref="XCO52:XCP52"/>
    <mergeCell ref="XCQ52:XCR52"/>
    <mergeCell ref="XCS52:XCT52"/>
    <mergeCell ref="XBW52:XBX52"/>
    <mergeCell ref="XBY52:XBZ52"/>
    <mergeCell ref="XCA52:XCB52"/>
    <mergeCell ref="XCC52:XCD52"/>
    <mergeCell ref="XCE52:XCF52"/>
    <mergeCell ref="XCG52:XCH52"/>
    <mergeCell ref="XBK52:XBL52"/>
    <mergeCell ref="XBM52:XBN52"/>
    <mergeCell ref="XBO52:XBP52"/>
    <mergeCell ref="XBQ52:XBR52"/>
    <mergeCell ref="XBS52:XBT52"/>
    <mergeCell ref="XBU52:XBV52"/>
    <mergeCell ref="XAY52:XAZ52"/>
    <mergeCell ref="XBA52:XBB52"/>
    <mergeCell ref="XBC52:XBD52"/>
    <mergeCell ref="XBE52:XBF52"/>
    <mergeCell ref="XBG52:XBH52"/>
    <mergeCell ref="XBI52:XBJ52"/>
    <mergeCell ref="XAM52:XAN52"/>
    <mergeCell ref="XAO52:XAP52"/>
    <mergeCell ref="XAQ52:XAR52"/>
    <mergeCell ref="XAS52:XAT52"/>
    <mergeCell ref="XAU52:XAV52"/>
    <mergeCell ref="XAW52:XAX52"/>
    <mergeCell ref="XAA52:XAB52"/>
    <mergeCell ref="XAC52:XAD52"/>
    <mergeCell ref="XAE52:XAF52"/>
    <mergeCell ref="XAG52:XAH52"/>
    <mergeCell ref="XAI52:XAJ52"/>
    <mergeCell ref="XAK52:XAL52"/>
    <mergeCell ref="BE53:BF53"/>
    <mergeCell ref="BG53:BH53"/>
    <mergeCell ref="BI53:BJ53"/>
    <mergeCell ref="BK53:BL53"/>
    <mergeCell ref="BM53:BN53"/>
    <mergeCell ref="BO53:BP53"/>
    <mergeCell ref="AS53:AT53"/>
    <mergeCell ref="AU53:AV53"/>
    <mergeCell ref="AW53:AX53"/>
    <mergeCell ref="AY53:AZ53"/>
    <mergeCell ref="BA53:BB53"/>
    <mergeCell ref="BC53:BD53"/>
    <mergeCell ref="AG53:AH53"/>
    <mergeCell ref="AI53:AJ53"/>
    <mergeCell ref="AK53:AL53"/>
    <mergeCell ref="AM53:AN53"/>
    <mergeCell ref="AO53:AP53"/>
    <mergeCell ref="AQ53:AR53"/>
    <mergeCell ref="U53:V53"/>
    <mergeCell ref="W53:X53"/>
    <mergeCell ref="Y53:Z53"/>
    <mergeCell ref="AA53:AB53"/>
    <mergeCell ref="AC53:AD53"/>
    <mergeCell ref="AE53:AF53"/>
    <mergeCell ref="XFC52:XFD52"/>
    <mergeCell ref="A53:B53"/>
    <mergeCell ref="C53:D53"/>
    <mergeCell ref="G53:H53"/>
    <mergeCell ref="I53:J53"/>
    <mergeCell ref="K53:L53"/>
    <mergeCell ref="M53:N53"/>
    <mergeCell ref="O53:P53"/>
    <mergeCell ref="Q53:R53"/>
    <mergeCell ref="S53:T53"/>
    <mergeCell ref="XEQ52:XER52"/>
    <mergeCell ref="XES52:XET52"/>
    <mergeCell ref="XEU52:XEV52"/>
    <mergeCell ref="XEW52:XEX52"/>
    <mergeCell ref="XEY52:XEZ52"/>
    <mergeCell ref="XFA52:XFB52"/>
    <mergeCell ref="XEE52:XEF52"/>
    <mergeCell ref="XEG52:XEH52"/>
    <mergeCell ref="XEI52:XEJ52"/>
    <mergeCell ref="XEK52:XEL52"/>
    <mergeCell ref="XEM52:XEN52"/>
    <mergeCell ref="XEO52:XEP52"/>
    <mergeCell ref="XDS52:XDT52"/>
    <mergeCell ref="XDU52:XDV52"/>
    <mergeCell ref="XDW52:XDX52"/>
    <mergeCell ref="XDY52:XDZ52"/>
    <mergeCell ref="XEA52:XEB52"/>
    <mergeCell ref="XEC52:XED52"/>
    <mergeCell ref="XDG52:XDH52"/>
    <mergeCell ref="XDI52:XDJ52"/>
    <mergeCell ref="XDK52:XDL52"/>
    <mergeCell ref="XDM52:XDN52"/>
    <mergeCell ref="XDO52:XDP52"/>
    <mergeCell ref="XDQ52:XDR52"/>
    <mergeCell ref="XCU52:XCV52"/>
    <mergeCell ref="XCW52:XCX52"/>
    <mergeCell ref="XCY52:XCZ52"/>
    <mergeCell ref="XDA52:XDB52"/>
    <mergeCell ref="XDC52:XDD52"/>
    <mergeCell ref="XDE52:XDF52"/>
    <mergeCell ref="DY53:DZ53"/>
    <mergeCell ref="EA53:EB53"/>
    <mergeCell ref="EC53:ED53"/>
    <mergeCell ref="EE53:EF53"/>
    <mergeCell ref="EG53:EH53"/>
    <mergeCell ref="EI53:EJ53"/>
    <mergeCell ref="DM53:DN53"/>
    <mergeCell ref="DO53:DP53"/>
    <mergeCell ref="DQ53:DR53"/>
    <mergeCell ref="DS53:DT53"/>
    <mergeCell ref="DU53:DV53"/>
    <mergeCell ref="DW53:DX53"/>
    <mergeCell ref="DA53:DB53"/>
    <mergeCell ref="DC53:DD53"/>
    <mergeCell ref="DE53:DF53"/>
    <mergeCell ref="DG53:DH53"/>
    <mergeCell ref="DI53:DJ53"/>
    <mergeCell ref="DK53:DL53"/>
    <mergeCell ref="CO53:CP53"/>
    <mergeCell ref="CQ53:CR53"/>
    <mergeCell ref="CS53:CT53"/>
    <mergeCell ref="CU53:CV53"/>
    <mergeCell ref="CW53:CX53"/>
    <mergeCell ref="CY53:CZ53"/>
    <mergeCell ref="CC53:CD53"/>
    <mergeCell ref="CE53:CF53"/>
    <mergeCell ref="CG53:CH53"/>
    <mergeCell ref="CI53:CJ53"/>
    <mergeCell ref="CK53:CL53"/>
    <mergeCell ref="CM53:CN53"/>
    <mergeCell ref="BQ53:BR53"/>
    <mergeCell ref="BS53:BT53"/>
    <mergeCell ref="BU53:BV53"/>
    <mergeCell ref="BW53:BX53"/>
    <mergeCell ref="BY53:BZ53"/>
    <mergeCell ref="CA53:CB53"/>
    <mergeCell ref="GS53:GT53"/>
    <mergeCell ref="GU53:GV53"/>
    <mergeCell ref="GW53:GX53"/>
    <mergeCell ref="GY53:GZ53"/>
    <mergeCell ref="HA53:HB53"/>
    <mergeCell ref="HC53:HD53"/>
    <mergeCell ref="GG53:GH53"/>
    <mergeCell ref="GI53:GJ53"/>
    <mergeCell ref="GK53:GL53"/>
    <mergeCell ref="GM53:GN53"/>
    <mergeCell ref="GO53:GP53"/>
    <mergeCell ref="GQ53:GR53"/>
    <mergeCell ref="FU53:FV53"/>
    <mergeCell ref="FW53:FX53"/>
    <mergeCell ref="FY53:FZ53"/>
    <mergeCell ref="GA53:GB53"/>
    <mergeCell ref="GC53:GD53"/>
    <mergeCell ref="GE53:GF53"/>
    <mergeCell ref="FI53:FJ53"/>
    <mergeCell ref="FK53:FL53"/>
    <mergeCell ref="FM53:FN53"/>
    <mergeCell ref="FO53:FP53"/>
    <mergeCell ref="FQ53:FR53"/>
    <mergeCell ref="FS53:FT53"/>
    <mergeCell ref="EW53:EX53"/>
    <mergeCell ref="EY53:EZ53"/>
    <mergeCell ref="FA53:FB53"/>
    <mergeCell ref="FC53:FD53"/>
    <mergeCell ref="FE53:FF53"/>
    <mergeCell ref="FG53:FH53"/>
    <mergeCell ref="EK53:EL53"/>
    <mergeCell ref="EM53:EN53"/>
    <mergeCell ref="EO53:EP53"/>
    <mergeCell ref="EQ53:ER53"/>
    <mergeCell ref="ES53:ET53"/>
    <mergeCell ref="EU53:EV53"/>
    <mergeCell ref="JM53:JN53"/>
    <mergeCell ref="JO53:JP53"/>
    <mergeCell ref="JQ53:JR53"/>
    <mergeCell ref="JS53:JT53"/>
    <mergeCell ref="JU53:JV53"/>
    <mergeCell ref="JW53:JX53"/>
    <mergeCell ref="JA53:JB53"/>
    <mergeCell ref="JC53:JD53"/>
    <mergeCell ref="JE53:JF53"/>
    <mergeCell ref="JG53:JH53"/>
    <mergeCell ref="JI53:JJ53"/>
    <mergeCell ref="JK53:JL53"/>
    <mergeCell ref="IO53:IP53"/>
    <mergeCell ref="IQ53:IR53"/>
    <mergeCell ref="IS53:IT53"/>
    <mergeCell ref="IU53:IV53"/>
    <mergeCell ref="IW53:IX53"/>
    <mergeCell ref="IY53:IZ53"/>
    <mergeCell ref="IC53:ID53"/>
    <mergeCell ref="IE53:IF53"/>
    <mergeCell ref="IG53:IH53"/>
    <mergeCell ref="II53:IJ53"/>
    <mergeCell ref="IK53:IL53"/>
    <mergeCell ref="IM53:IN53"/>
    <mergeCell ref="HQ53:HR53"/>
    <mergeCell ref="HS53:HT53"/>
    <mergeCell ref="HU53:HV53"/>
    <mergeCell ref="HW53:HX53"/>
    <mergeCell ref="HY53:HZ53"/>
    <mergeCell ref="IA53:IB53"/>
    <mergeCell ref="HE53:HF53"/>
    <mergeCell ref="HG53:HH53"/>
    <mergeCell ref="HI53:HJ53"/>
    <mergeCell ref="HK53:HL53"/>
    <mergeCell ref="HM53:HN53"/>
    <mergeCell ref="HO53:HP53"/>
    <mergeCell ref="MG53:MH53"/>
    <mergeCell ref="MI53:MJ53"/>
    <mergeCell ref="MK53:ML53"/>
    <mergeCell ref="MM53:MN53"/>
    <mergeCell ref="MO53:MP53"/>
    <mergeCell ref="MQ53:MR53"/>
    <mergeCell ref="LU53:LV53"/>
    <mergeCell ref="LW53:LX53"/>
    <mergeCell ref="LY53:LZ53"/>
    <mergeCell ref="MA53:MB53"/>
    <mergeCell ref="MC53:MD53"/>
    <mergeCell ref="ME53:MF53"/>
    <mergeCell ref="LI53:LJ53"/>
    <mergeCell ref="LK53:LL53"/>
    <mergeCell ref="LM53:LN53"/>
    <mergeCell ref="LO53:LP53"/>
    <mergeCell ref="LQ53:LR53"/>
    <mergeCell ref="LS53:LT53"/>
    <mergeCell ref="KW53:KX53"/>
    <mergeCell ref="KY53:KZ53"/>
    <mergeCell ref="LA53:LB53"/>
    <mergeCell ref="LC53:LD53"/>
    <mergeCell ref="LE53:LF53"/>
    <mergeCell ref="LG53:LH53"/>
    <mergeCell ref="KK53:KL53"/>
    <mergeCell ref="KM53:KN53"/>
    <mergeCell ref="KO53:KP53"/>
    <mergeCell ref="KQ53:KR53"/>
    <mergeCell ref="KS53:KT53"/>
    <mergeCell ref="KU53:KV53"/>
    <mergeCell ref="JY53:JZ53"/>
    <mergeCell ref="KA53:KB53"/>
    <mergeCell ref="KC53:KD53"/>
    <mergeCell ref="KE53:KF53"/>
    <mergeCell ref="KG53:KH53"/>
    <mergeCell ref="KI53:KJ53"/>
    <mergeCell ref="PA53:PB53"/>
    <mergeCell ref="PC53:PD53"/>
    <mergeCell ref="PE53:PF53"/>
    <mergeCell ref="PG53:PH53"/>
    <mergeCell ref="PI53:PJ53"/>
    <mergeCell ref="PK53:PL53"/>
    <mergeCell ref="OO53:OP53"/>
    <mergeCell ref="OQ53:OR53"/>
    <mergeCell ref="OS53:OT53"/>
    <mergeCell ref="OU53:OV53"/>
    <mergeCell ref="OW53:OX53"/>
    <mergeCell ref="OY53:OZ53"/>
    <mergeCell ref="OC53:OD53"/>
    <mergeCell ref="OE53:OF53"/>
    <mergeCell ref="OG53:OH53"/>
    <mergeCell ref="OI53:OJ53"/>
    <mergeCell ref="OK53:OL53"/>
    <mergeCell ref="OM53:ON53"/>
    <mergeCell ref="NQ53:NR53"/>
    <mergeCell ref="NS53:NT53"/>
    <mergeCell ref="NU53:NV53"/>
    <mergeCell ref="NW53:NX53"/>
    <mergeCell ref="NY53:NZ53"/>
    <mergeCell ref="OA53:OB53"/>
    <mergeCell ref="NE53:NF53"/>
    <mergeCell ref="NG53:NH53"/>
    <mergeCell ref="NI53:NJ53"/>
    <mergeCell ref="NK53:NL53"/>
    <mergeCell ref="NM53:NN53"/>
    <mergeCell ref="NO53:NP53"/>
    <mergeCell ref="MS53:MT53"/>
    <mergeCell ref="MU53:MV53"/>
    <mergeCell ref="MW53:MX53"/>
    <mergeCell ref="MY53:MZ53"/>
    <mergeCell ref="NA53:NB53"/>
    <mergeCell ref="NC53:ND53"/>
    <mergeCell ref="RU53:RV53"/>
    <mergeCell ref="RW53:RX53"/>
    <mergeCell ref="RY53:RZ53"/>
    <mergeCell ref="SA53:SB53"/>
    <mergeCell ref="SC53:SD53"/>
    <mergeCell ref="SE53:SF53"/>
    <mergeCell ref="RI53:RJ53"/>
    <mergeCell ref="RK53:RL53"/>
    <mergeCell ref="RM53:RN53"/>
    <mergeCell ref="RO53:RP53"/>
    <mergeCell ref="RQ53:RR53"/>
    <mergeCell ref="RS53:RT53"/>
    <mergeCell ref="QW53:QX53"/>
    <mergeCell ref="QY53:QZ53"/>
    <mergeCell ref="RA53:RB53"/>
    <mergeCell ref="RC53:RD53"/>
    <mergeCell ref="RE53:RF53"/>
    <mergeCell ref="RG53:RH53"/>
    <mergeCell ref="QK53:QL53"/>
    <mergeCell ref="QM53:QN53"/>
    <mergeCell ref="QO53:QP53"/>
    <mergeCell ref="QQ53:QR53"/>
    <mergeCell ref="QS53:QT53"/>
    <mergeCell ref="QU53:QV53"/>
    <mergeCell ref="PY53:PZ53"/>
    <mergeCell ref="QA53:QB53"/>
    <mergeCell ref="QC53:QD53"/>
    <mergeCell ref="QE53:QF53"/>
    <mergeCell ref="QG53:QH53"/>
    <mergeCell ref="QI53:QJ53"/>
    <mergeCell ref="PM53:PN53"/>
    <mergeCell ref="PO53:PP53"/>
    <mergeCell ref="PQ53:PR53"/>
    <mergeCell ref="PS53:PT53"/>
    <mergeCell ref="PU53:PV53"/>
    <mergeCell ref="PW53:PX53"/>
    <mergeCell ref="UO53:UP53"/>
    <mergeCell ref="UQ53:UR53"/>
    <mergeCell ref="US53:UT53"/>
    <mergeCell ref="UU53:UV53"/>
    <mergeCell ref="UW53:UX53"/>
    <mergeCell ref="UY53:UZ53"/>
    <mergeCell ref="UC53:UD53"/>
    <mergeCell ref="UE53:UF53"/>
    <mergeCell ref="UG53:UH53"/>
    <mergeCell ref="UI53:UJ53"/>
    <mergeCell ref="UK53:UL53"/>
    <mergeCell ref="UM53:UN53"/>
    <mergeCell ref="TQ53:TR53"/>
    <mergeCell ref="TS53:TT53"/>
    <mergeCell ref="TU53:TV53"/>
    <mergeCell ref="TW53:TX53"/>
    <mergeCell ref="TY53:TZ53"/>
    <mergeCell ref="UA53:UB53"/>
    <mergeCell ref="TE53:TF53"/>
    <mergeCell ref="TG53:TH53"/>
    <mergeCell ref="TI53:TJ53"/>
    <mergeCell ref="TK53:TL53"/>
    <mergeCell ref="TM53:TN53"/>
    <mergeCell ref="TO53:TP53"/>
    <mergeCell ref="SS53:ST53"/>
    <mergeCell ref="SU53:SV53"/>
    <mergeCell ref="SW53:SX53"/>
    <mergeCell ref="SY53:SZ53"/>
    <mergeCell ref="TA53:TB53"/>
    <mergeCell ref="TC53:TD53"/>
    <mergeCell ref="SG53:SH53"/>
    <mergeCell ref="SI53:SJ53"/>
    <mergeCell ref="SK53:SL53"/>
    <mergeCell ref="SM53:SN53"/>
    <mergeCell ref="SO53:SP53"/>
    <mergeCell ref="SQ53:SR53"/>
    <mergeCell ref="XI53:XJ53"/>
    <mergeCell ref="XK53:XL53"/>
    <mergeCell ref="XM53:XN53"/>
    <mergeCell ref="XO53:XP53"/>
    <mergeCell ref="XQ53:XR53"/>
    <mergeCell ref="XS53:XT53"/>
    <mergeCell ref="WW53:WX53"/>
    <mergeCell ref="WY53:WZ53"/>
    <mergeCell ref="XA53:XB53"/>
    <mergeCell ref="XC53:XD53"/>
    <mergeCell ref="XE53:XF53"/>
    <mergeCell ref="XG53:XH53"/>
    <mergeCell ref="WK53:WL53"/>
    <mergeCell ref="WM53:WN53"/>
    <mergeCell ref="WO53:WP53"/>
    <mergeCell ref="WQ53:WR53"/>
    <mergeCell ref="WS53:WT53"/>
    <mergeCell ref="WU53:WV53"/>
    <mergeCell ref="VY53:VZ53"/>
    <mergeCell ref="WA53:WB53"/>
    <mergeCell ref="WC53:WD53"/>
    <mergeCell ref="WE53:WF53"/>
    <mergeCell ref="WG53:WH53"/>
    <mergeCell ref="WI53:WJ53"/>
    <mergeCell ref="VM53:VN53"/>
    <mergeCell ref="VO53:VP53"/>
    <mergeCell ref="VQ53:VR53"/>
    <mergeCell ref="VS53:VT53"/>
    <mergeCell ref="VU53:VV53"/>
    <mergeCell ref="VW53:VX53"/>
    <mergeCell ref="VA53:VB53"/>
    <mergeCell ref="VC53:VD53"/>
    <mergeCell ref="VE53:VF53"/>
    <mergeCell ref="VG53:VH53"/>
    <mergeCell ref="VI53:VJ53"/>
    <mergeCell ref="VK53:VL53"/>
    <mergeCell ref="AAC53:AAD53"/>
    <mergeCell ref="AAE53:AAF53"/>
    <mergeCell ref="AAG53:AAH53"/>
    <mergeCell ref="AAI53:AAJ53"/>
    <mergeCell ref="AAK53:AAL53"/>
    <mergeCell ref="AAM53:AAN53"/>
    <mergeCell ref="ZQ53:ZR53"/>
    <mergeCell ref="ZS53:ZT53"/>
    <mergeCell ref="ZU53:ZV53"/>
    <mergeCell ref="ZW53:ZX53"/>
    <mergeCell ref="ZY53:ZZ53"/>
    <mergeCell ref="AAA53:AAB53"/>
    <mergeCell ref="ZE53:ZF53"/>
    <mergeCell ref="ZG53:ZH53"/>
    <mergeCell ref="ZI53:ZJ53"/>
    <mergeCell ref="ZK53:ZL53"/>
    <mergeCell ref="ZM53:ZN53"/>
    <mergeCell ref="ZO53:ZP53"/>
    <mergeCell ref="YS53:YT53"/>
    <mergeCell ref="YU53:YV53"/>
    <mergeCell ref="YW53:YX53"/>
    <mergeCell ref="YY53:YZ53"/>
    <mergeCell ref="ZA53:ZB53"/>
    <mergeCell ref="ZC53:ZD53"/>
    <mergeCell ref="YG53:YH53"/>
    <mergeCell ref="YI53:YJ53"/>
    <mergeCell ref="YK53:YL53"/>
    <mergeCell ref="YM53:YN53"/>
    <mergeCell ref="YO53:YP53"/>
    <mergeCell ref="YQ53:YR53"/>
    <mergeCell ref="XU53:XV53"/>
    <mergeCell ref="XW53:XX53"/>
    <mergeCell ref="XY53:XZ53"/>
    <mergeCell ref="YA53:YB53"/>
    <mergeCell ref="YC53:YD53"/>
    <mergeCell ref="YE53:YF53"/>
    <mergeCell ref="ACW53:ACX53"/>
    <mergeCell ref="ACY53:ACZ53"/>
    <mergeCell ref="ADA53:ADB53"/>
    <mergeCell ref="ADC53:ADD53"/>
    <mergeCell ref="ADE53:ADF53"/>
    <mergeCell ref="ADG53:ADH53"/>
    <mergeCell ref="ACK53:ACL53"/>
    <mergeCell ref="ACM53:ACN53"/>
    <mergeCell ref="ACO53:ACP53"/>
    <mergeCell ref="ACQ53:ACR53"/>
    <mergeCell ref="ACS53:ACT53"/>
    <mergeCell ref="ACU53:ACV53"/>
    <mergeCell ref="ABY53:ABZ53"/>
    <mergeCell ref="ACA53:ACB53"/>
    <mergeCell ref="ACC53:ACD53"/>
    <mergeCell ref="ACE53:ACF53"/>
    <mergeCell ref="ACG53:ACH53"/>
    <mergeCell ref="ACI53:ACJ53"/>
    <mergeCell ref="ABM53:ABN53"/>
    <mergeCell ref="ABO53:ABP53"/>
    <mergeCell ref="ABQ53:ABR53"/>
    <mergeCell ref="ABS53:ABT53"/>
    <mergeCell ref="ABU53:ABV53"/>
    <mergeCell ref="ABW53:ABX53"/>
    <mergeCell ref="ABA53:ABB53"/>
    <mergeCell ref="ABC53:ABD53"/>
    <mergeCell ref="ABE53:ABF53"/>
    <mergeCell ref="ABG53:ABH53"/>
    <mergeCell ref="ABI53:ABJ53"/>
    <mergeCell ref="ABK53:ABL53"/>
    <mergeCell ref="AAO53:AAP53"/>
    <mergeCell ref="AAQ53:AAR53"/>
    <mergeCell ref="AAS53:AAT53"/>
    <mergeCell ref="AAU53:AAV53"/>
    <mergeCell ref="AAW53:AAX53"/>
    <mergeCell ref="AAY53:AAZ53"/>
    <mergeCell ref="AFQ53:AFR53"/>
    <mergeCell ref="AFS53:AFT53"/>
    <mergeCell ref="AFU53:AFV53"/>
    <mergeCell ref="AFW53:AFX53"/>
    <mergeCell ref="AFY53:AFZ53"/>
    <mergeCell ref="AGA53:AGB53"/>
    <mergeCell ref="AFE53:AFF53"/>
    <mergeCell ref="AFG53:AFH53"/>
    <mergeCell ref="AFI53:AFJ53"/>
    <mergeCell ref="AFK53:AFL53"/>
    <mergeCell ref="AFM53:AFN53"/>
    <mergeCell ref="AFO53:AFP53"/>
    <mergeCell ref="AES53:AET53"/>
    <mergeCell ref="AEU53:AEV53"/>
    <mergeCell ref="AEW53:AEX53"/>
    <mergeCell ref="AEY53:AEZ53"/>
    <mergeCell ref="AFA53:AFB53"/>
    <mergeCell ref="AFC53:AFD53"/>
    <mergeCell ref="AEG53:AEH53"/>
    <mergeCell ref="AEI53:AEJ53"/>
    <mergeCell ref="AEK53:AEL53"/>
    <mergeCell ref="AEM53:AEN53"/>
    <mergeCell ref="AEO53:AEP53"/>
    <mergeCell ref="AEQ53:AER53"/>
    <mergeCell ref="ADU53:ADV53"/>
    <mergeCell ref="ADW53:ADX53"/>
    <mergeCell ref="ADY53:ADZ53"/>
    <mergeCell ref="AEA53:AEB53"/>
    <mergeCell ref="AEC53:AED53"/>
    <mergeCell ref="AEE53:AEF53"/>
    <mergeCell ref="ADI53:ADJ53"/>
    <mergeCell ref="ADK53:ADL53"/>
    <mergeCell ref="ADM53:ADN53"/>
    <mergeCell ref="ADO53:ADP53"/>
    <mergeCell ref="ADQ53:ADR53"/>
    <mergeCell ref="ADS53:ADT53"/>
    <mergeCell ref="AIK53:AIL53"/>
    <mergeCell ref="AIM53:AIN53"/>
    <mergeCell ref="AIO53:AIP53"/>
    <mergeCell ref="AIQ53:AIR53"/>
    <mergeCell ref="AIS53:AIT53"/>
    <mergeCell ref="AIU53:AIV53"/>
    <mergeCell ref="AHY53:AHZ53"/>
    <mergeCell ref="AIA53:AIB53"/>
    <mergeCell ref="AIC53:AID53"/>
    <mergeCell ref="AIE53:AIF53"/>
    <mergeCell ref="AIG53:AIH53"/>
    <mergeCell ref="AII53:AIJ53"/>
    <mergeCell ref="AHM53:AHN53"/>
    <mergeCell ref="AHO53:AHP53"/>
    <mergeCell ref="AHQ53:AHR53"/>
    <mergeCell ref="AHS53:AHT53"/>
    <mergeCell ref="AHU53:AHV53"/>
    <mergeCell ref="AHW53:AHX53"/>
    <mergeCell ref="AHA53:AHB53"/>
    <mergeCell ref="AHC53:AHD53"/>
    <mergeCell ref="AHE53:AHF53"/>
    <mergeCell ref="AHG53:AHH53"/>
    <mergeCell ref="AHI53:AHJ53"/>
    <mergeCell ref="AHK53:AHL53"/>
    <mergeCell ref="AGO53:AGP53"/>
    <mergeCell ref="AGQ53:AGR53"/>
    <mergeCell ref="AGS53:AGT53"/>
    <mergeCell ref="AGU53:AGV53"/>
    <mergeCell ref="AGW53:AGX53"/>
    <mergeCell ref="AGY53:AGZ53"/>
    <mergeCell ref="AGC53:AGD53"/>
    <mergeCell ref="AGE53:AGF53"/>
    <mergeCell ref="AGG53:AGH53"/>
    <mergeCell ref="AGI53:AGJ53"/>
    <mergeCell ref="AGK53:AGL53"/>
    <mergeCell ref="AGM53:AGN53"/>
    <mergeCell ref="ALE53:ALF53"/>
    <mergeCell ref="ALG53:ALH53"/>
    <mergeCell ref="ALI53:ALJ53"/>
    <mergeCell ref="ALK53:ALL53"/>
    <mergeCell ref="ALM53:ALN53"/>
    <mergeCell ref="ALO53:ALP53"/>
    <mergeCell ref="AKS53:AKT53"/>
    <mergeCell ref="AKU53:AKV53"/>
    <mergeCell ref="AKW53:AKX53"/>
    <mergeCell ref="AKY53:AKZ53"/>
    <mergeCell ref="ALA53:ALB53"/>
    <mergeCell ref="ALC53:ALD53"/>
    <mergeCell ref="AKG53:AKH53"/>
    <mergeCell ref="AKI53:AKJ53"/>
    <mergeCell ref="AKK53:AKL53"/>
    <mergeCell ref="AKM53:AKN53"/>
    <mergeCell ref="AKO53:AKP53"/>
    <mergeCell ref="AKQ53:AKR53"/>
    <mergeCell ref="AJU53:AJV53"/>
    <mergeCell ref="AJW53:AJX53"/>
    <mergeCell ref="AJY53:AJZ53"/>
    <mergeCell ref="AKA53:AKB53"/>
    <mergeCell ref="AKC53:AKD53"/>
    <mergeCell ref="AKE53:AKF53"/>
    <mergeCell ref="AJI53:AJJ53"/>
    <mergeCell ref="AJK53:AJL53"/>
    <mergeCell ref="AJM53:AJN53"/>
    <mergeCell ref="AJO53:AJP53"/>
    <mergeCell ref="AJQ53:AJR53"/>
    <mergeCell ref="AJS53:AJT53"/>
    <mergeCell ref="AIW53:AIX53"/>
    <mergeCell ref="AIY53:AIZ53"/>
    <mergeCell ref="AJA53:AJB53"/>
    <mergeCell ref="AJC53:AJD53"/>
    <mergeCell ref="AJE53:AJF53"/>
    <mergeCell ref="AJG53:AJH53"/>
    <mergeCell ref="ANY53:ANZ53"/>
    <mergeCell ref="AOA53:AOB53"/>
    <mergeCell ref="AOC53:AOD53"/>
    <mergeCell ref="AOE53:AOF53"/>
    <mergeCell ref="AOG53:AOH53"/>
    <mergeCell ref="AOI53:AOJ53"/>
    <mergeCell ref="ANM53:ANN53"/>
    <mergeCell ref="ANO53:ANP53"/>
    <mergeCell ref="ANQ53:ANR53"/>
    <mergeCell ref="ANS53:ANT53"/>
    <mergeCell ref="ANU53:ANV53"/>
    <mergeCell ref="ANW53:ANX53"/>
    <mergeCell ref="ANA53:ANB53"/>
    <mergeCell ref="ANC53:AND53"/>
    <mergeCell ref="ANE53:ANF53"/>
    <mergeCell ref="ANG53:ANH53"/>
    <mergeCell ref="ANI53:ANJ53"/>
    <mergeCell ref="ANK53:ANL53"/>
    <mergeCell ref="AMO53:AMP53"/>
    <mergeCell ref="AMQ53:AMR53"/>
    <mergeCell ref="AMS53:AMT53"/>
    <mergeCell ref="AMU53:AMV53"/>
    <mergeCell ref="AMW53:AMX53"/>
    <mergeCell ref="AMY53:AMZ53"/>
    <mergeCell ref="AMC53:AMD53"/>
    <mergeCell ref="AME53:AMF53"/>
    <mergeCell ref="AMG53:AMH53"/>
    <mergeCell ref="AMI53:AMJ53"/>
    <mergeCell ref="AMK53:AML53"/>
    <mergeCell ref="AMM53:AMN53"/>
    <mergeCell ref="ALQ53:ALR53"/>
    <mergeCell ref="ALS53:ALT53"/>
    <mergeCell ref="ALU53:ALV53"/>
    <mergeCell ref="ALW53:ALX53"/>
    <mergeCell ref="ALY53:ALZ53"/>
    <mergeCell ref="AMA53:AMB53"/>
    <mergeCell ref="AQS53:AQT53"/>
    <mergeCell ref="AQU53:AQV53"/>
    <mergeCell ref="AQW53:AQX53"/>
    <mergeCell ref="AQY53:AQZ53"/>
    <mergeCell ref="ARA53:ARB53"/>
    <mergeCell ref="ARC53:ARD53"/>
    <mergeCell ref="AQG53:AQH53"/>
    <mergeCell ref="AQI53:AQJ53"/>
    <mergeCell ref="AQK53:AQL53"/>
    <mergeCell ref="AQM53:AQN53"/>
    <mergeCell ref="AQO53:AQP53"/>
    <mergeCell ref="AQQ53:AQR53"/>
    <mergeCell ref="APU53:APV53"/>
    <mergeCell ref="APW53:APX53"/>
    <mergeCell ref="APY53:APZ53"/>
    <mergeCell ref="AQA53:AQB53"/>
    <mergeCell ref="AQC53:AQD53"/>
    <mergeCell ref="AQE53:AQF53"/>
    <mergeCell ref="API53:APJ53"/>
    <mergeCell ref="APK53:APL53"/>
    <mergeCell ref="APM53:APN53"/>
    <mergeCell ref="APO53:APP53"/>
    <mergeCell ref="APQ53:APR53"/>
    <mergeCell ref="APS53:APT53"/>
    <mergeCell ref="AOW53:AOX53"/>
    <mergeCell ref="AOY53:AOZ53"/>
    <mergeCell ref="APA53:APB53"/>
    <mergeCell ref="APC53:APD53"/>
    <mergeCell ref="APE53:APF53"/>
    <mergeCell ref="APG53:APH53"/>
    <mergeCell ref="AOK53:AOL53"/>
    <mergeCell ref="AOM53:AON53"/>
    <mergeCell ref="AOO53:AOP53"/>
    <mergeCell ref="AOQ53:AOR53"/>
    <mergeCell ref="AOS53:AOT53"/>
    <mergeCell ref="AOU53:AOV53"/>
    <mergeCell ref="ATM53:ATN53"/>
    <mergeCell ref="ATO53:ATP53"/>
    <mergeCell ref="ATQ53:ATR53"/>
    <mergeCell ref="ATS53:ATT53"/>
    <mergeCell ref="ATU53:ATV53"/>
    <mergeCell ref="ATW53:ATX53"/>
    <mergeCell ref="ATA53:ATB53"/>
    <mergeCell ref="ATC53:ATD53"/>
    <mergeCell ref="ATE53:ATF53"/>
    <mergeCell ref="ATG53:ATH53"/>
    <mergeCell ref="ATI53:ATJ53"/>
    <mergeCell ref="ATK53:ATL53"/>
    <mergeCell ref="ASO53:ASP53"/>
    <mergeCell ref="ASQ53:ASR53"/>
    <mergeCell ref="ASS53:AST53"/>
    <mergeCell ref="ASU53:ASV53"/>
    <mergeCell ref="ASW53:ASX53"/>
    <mergeCell ref="ASY53:ASZ53"/>
    <mergeCell ref="ASC53:ASD53"/>
    <mergeCell ref="ASE53:ASF53"/>
    <mergeCell ref="ASG53:ASH53"/>
    <mergeCell ref="ASI53:ASJ53"/>
    <mergeCell ref="ASK53:ASL53"/>
    <mergeCell ref="ASM53:ASN53"/>
    <mergeCell ref="ARQ53:ARR53"/>
    <mergeCell ref="ARS53:ART53"/>
    <mergeCell ref="ARU53:ARV53"/>
    <mergeCell ref="ARW53:ARX53"/>
    <mergeCell ref="ARY53:ARZ53"/>
    <mergeCell ref="ASA53:ASB53"/>
    <mergeCell ref="ARE53:ARF53"/>
    <mergeCell ref="ARG53:ARH53"/>
    <mergeCell ref="ARI53:ARJ53"/>
    <mergeCell ref="ARK53:ARL53"/>
    <mergeCell ref="ARM53:ARN53"/>
    <mergeCell ref="ARO53:ARP53"/>
    <mergeCell ref="AWG53:AWH53"/>
    <mergeCell ref="AWI53:AWJ53"/>
    <mergeCell ref="AWK53:AWL53"/>
    <mergeCell ref="AWM53:AWN53"/>
    <mergeCell ref="AWO53:AWP53"/>
    <mergeCell ref="AWQ53:AWR53"/>
    <mergeCell ref="AVU53:AVV53"/>
    <mergeCell ref="AVW53:AVX53"/>
    <mergeCell ref="AVY53:AVZ53"/>
    <mergeCell ref="AWA53:AWB53"/>
    <mergeCell ref="AWC53:AWD53"/>
    <mergeCell ref="AWE53:AWF53"/>
    <mergeCell ref="AVI53:AVJ53"/>
    <mergeCell ref="AVK53:AVL53"/>
    <mergeCell ref="AVM53:AVN53"/>
    <mergeCell ref="AVO53:AVP53"/>
    <mergeCell ref="AVQ53:AVR53"/>
    <mergeCell ref="AVS53:AVT53"/>
    <mergeCell ref="AUW53:AUX53"/>
    <mergeCell ref="AUY53:AUZ53"/>
    <mergeCell ref="AVA53:AVB53"/>
    <mergeCell ref="AVC53:AVD53"/>
    <mergeCell ref="AVE53:AVF53"/>
    <mergeCell ref="AVG53:AVH53"/>
    <mergeCell ref="AUK53:AUL53"/>
    <mergeCell ref="AUM53:AUN53"/>
    <mergeCell ref="AUO53:AUP53"/>
    <mergeCell ref="AUQ53:AUR53"/>
    <mergeCell ref="AUS53:AUT53"/>
    <mergeCell ref="AUU53:AUV53"/>
    <mergeCell ref="ATY53:ATZ53"/>
    <mergeCell ref="AUA53:AUB53"/>
    <mergeCell ref="AUC53:AUD53"/>
    <mergeCell ref="AUE53:AUF53"/>
    <mergeCell ref="AUG53:AUH53"/>
    <mergeCell ref="AUI53:AUJ53"/>
    <mergeCell ref="AZA53:AZB53"/>
    <mergeCell ref="AZC53:AZD53"/>
    <mergeCell ref="AZE53:AZF53"/>
    <mergeCell ref="AZG53:AZH53"/>
    <mergeCell ref="AZI53:AZJ53"/>
    <mergeCell ref="AZK53:AZL53"/>
    <mergeCell ref="AYO53:AYP53"/>
    <mergeCell ref="AYQ53:AYR53"/>
    <mergeCell ref="AYS53:AYT53"/>
    <mergeCell ref="AYU53:AYV53"/>
    <mergeCell ref="AYW53:AYX53"/>
    <mergeCell ref="AYY53:AYZ53"/>
    <mergeCell ref="AYC53:AYD53"/>
    <mergeCell ref="AYE53:AYF53"/>
    <mergeCell ref="AYG53:AYH53"/>
    <mergeCell ref="AYI53:AYJ53"/>
    <mergeCell ref="AYK53:AYL53"/>
    <mergeCell ref="AYM53:AYN53"/>
    <mergeCell ref="AXQ53:AXR53"/>
    <mergeCell ref="AXS53:AXT53"/>
    <mergeCell ref="AXU53:AXV53"/>
    <mergeCell ref="AXW53:AXX53"/>
    <mergeCell ref="AXY53:AXZ53"/>
    <mergeCell ref="AYA53:AYB53"/>
    <mergeCell ref="AXE53:AXF53"/>
    <mergeCell ref="AXG53:AXH53"/>
    <mergeCell ref="AXI53:AXJ53"/>
    <mergeCell ref="AXK53:AXL53"/>
    <mergeCell ref="AXM53:AXN53"/>
    <mergeCell ref="AXO53:AXP53"/>
    <mergeCell ref="AWS53:AWT53"/>
    <mergeCell ref="AWU53:AWV53"/>
    <mergeCell ref="AWW53:AWX53"/>
    <mergeCell ref="AWY53:AWZ53"/>
    <mergeCell ref="AXA53:AXB53"/>
    <mergeCell ref="AXC53:AXD53"/>
    <mergeCell ref="BBU53:BBV53"/>
    <mergeCell ref="BBW53:BBX53"/>
    <mergeCell ref="BBY53:BBZ53"/>
    <mergeCell ref="BCA53:BCB53"/>
    <mergeCell ref="BCC53:BCD53"/>
    <mergeCell ref="BCE53:BCF53"/>
    <mergeCell ref="BBI53:BBJ53"/>
    <mergeCell ref="BBK53:BBL53"/>
    <mergeCell ref="BBM53:BBN53"/>
    <mergeCell ref="BBO53:BBP53"/>
    <mergeCell ref="BBQ53:BBR53"/>
    <mergeCell ref="BBS53:BBT53"/>
    <mergeCell ref="BAW53:BAX53"/>
    <mergeCell ref="BAY53:BAZ53"/>
    <mergeCell ref="BBA53:BBB53"/>
    <mergeCell ref="BBC53:BBD53"/>
    <mergeCell ref="BBE53:BBF53"/>
    <mergeCell ref="BBG53:BBH53"/>
    <mergeCell ref="BAK53:BAL53"/>
    <mergeCell ref="BAM53:BAN53"/>
    <mergeCell ref="BAO53:BAP53"/>
    <mergeCell ref="BAQ53:BAR53"/>
    <mergeCell ref="BAS53:BAT53"/>
    <mergeCell ref="BAU53:BAV53"/>
    <mergeCell ref="AZY53:AZZ53"/>
    <mergeCell ref="BAA53:BAB53"/>
    <mergeCell ref="BAC53:BAD53"/>
    <mergeCell ref="BAE53:BAF53"/>
    <mergeCell ref="BAG53:BAH53"/>
    <mergeCell ref="BAI53:BAJ53"/>
    <mergeCell ref="AZM53:AZN53"/>
    <mergeCell ref="AZO53:AZP53"/>
    <mergeCell ref="AZQ53:AZR53"/>
    <mergeCell ref="AZS53:AZT53"/>
    <mergeCell ref="AZU53:AZV53"/>
    <mergeCell ref="AZW53:AZX53"/>
    <mergeCell ref="BEO53:BEP53"/>
    <mergeCell ref="BEQ53:BER53"/>
    <mergeCell ref="BES53:BET53"/>
    <mergeCell ref="BEU53:BEV53"/>
    <mergeCell ref="BEW53:BEX53"/>
    <mergeCell ref="BEY53:BEZ53"/>
    <mergeCell ref="BEC53:BED53"/>
    <mergeCell ref="BEE53:BEF53"/>
    <mergeCell ref="BEG53:BEH53"/>
    <mergeCell ref="BEI53:BEJ53"/>
    <mergeCell ref="BEK53:BEL53"/>
    <mergeCell ref="BEM53:BEN53"/>
    <mergeCell ref="BDQ53:BDR53"/>
    <mergeCell ref="BDS53:BDT53"/>
    <mergeCell ref="BDU53:BDV53"/>
    <mergeCell ref="BDW53:BDX53"/>
    <mergeCell ref="BDY53:BDZ53"/>
    <mergeCell ref="BEA53:BEB53"/>
    <mergeCell ref="BDE53:BDF53"/>
    <mergeCell ref="BDG53:BDH53"/>
    <mergeCell ref="BDI53:BDJ53"/>
    <mergeCell ref="BDK53:BDL53"/>
    <mergeCell ref="BDM53:BDN53"/>
    <mergeCell ref="BDO53:BDP53"/>
    <mergeCell ref="BCS53:BCT53"/>
    <mergeCell ref="BCU53:BCV53"/>
    <mergeCell ref="BCW53:BCX53"/>
    <mergeCell ref="BCY53:BCZ53"/>
    <mergeCell ref="BDA53:BDB53"/>
    <mergeCell ref="BDC53:BDD53"/>
    <mergeCell ref="BCG53:BCH53"/>
    <mergeCell ref="BCI53:BCJ53"/>
    <mergeCell ref="BCK53:BCL53"/>
    <mergeCell ref="BCM53:BCN53"/>
    <mergeCell ref="BCO53:BCP53"/>
    <mergeCell ref="BCQ53:BCR53"/>
    <mergeCell ref="BHI53:BHJ53"/>
    <mergeCell ref="BHK53:BHL53"/>
    <mergeCell ref="BHM53:BHN53"/>
    <mergeCell ref="BHO53:BHP53"/>
    <mergeCell ref="BHQ53:BHR53"/>
    <mergeCell ref="BHS53:BHT53"/>
    <mergeCell ref="BGW53:BGX53"/>
    <mergeCell ref="BGY53:BGZ53"/>
    <mergeCell ref="BHA53:BHB53"/>
    <mergeCell ref="BHC53:BHD53"/>
    <mergeCell ref="BHE53:BHF53"/>
    <mergeCell ref="BHG53:BHH53"/>
    <mergeCell ref="BGK53:BGL53"/>
    <mergeCell ref="BGM53:BGN53"/>
    <mergeCell ref="BGO53:BGP53"/>
    <mergeCell ref="BGQ53:BGR53"/>
    <mergeCell ref="BGS53:BGT53"/>
    <mergeCell ref="BGU53:BGV53"/>
    <mergeCell ref="BFY53:BFZ53"/>
    <mergeCell ref="BGA53:BGB53"/>
    <mergeCell ref="BGC53:BGD53"/>
    <mergeCell ref="BGE53:BGF53"/>
    <mergeCell ref="BGG53:BGH53"/>
    <mergeCell ref="BGI53:BGJ53"/>
    <mergeCell ref="BFM53:BFN53"/>
    <mergeCell ref="BFO53:BFP53"/>
    <mergeCell ref="BFQ53:BFR53"/>
    <mergeCell ref="BFS53:BFT53"/>
    <mergeCell ref="BFU53:BFV53"/>
    <mergeCell ref="BFW53:BFX53"/>
    <mergeCell ref="BFA53:BFB53"/>
    <mergeCell ref="BFC53:BFD53"/>
    <mergeCell ref="BFE53:BFF53"/>
    <mergeCell ref="BFG53:BFH53"/>
    <mergeCell ref="BFI53:BFJ53"/>
    <mergeCell ref="BFK53:BFL53"/>
    <mergeCell ref="BKC53:BKD53"/>
    <mergeCell ref="BKE53:BKF53"/>
    <mergeCell ref="BKG53:BKH53"/>
    <mergeCell ref="BKI53:BKJ53"/>
    <mergeCell ref="BKK53:BKL53"/>
    <mergeCell ref="BKM53:BKN53"/>
    <mergeCell ref="BJQ53:BJR53"/>
    <mergeCell ref="BJS53:BJT53"/>
    <mergeCell ref="BJU53:BJV53"/>
    <mergeCell ref="BJW53:BJX53"/>
    <mergeCell ref="BJY53:BJZ53"/>
    <mergeCell ref="BKA53:BKB53"/>
    <mergeCell ref="BJE53:BJF53"/>
    <mergeCell ref="BJG53:BJH53"/>
    <mergeCell ref="BJI53:BJJ53"/>
    <mergeCell ref="BJK53:BJL53"/>
    <mergeCell ref="BJM53:BJN53"/>
    <mergeCell ref="BJO53:BJP53"/>
    <mergeCell ref="BIS53:BIT53"/>
    <mergeCell ref="BIU53:BIV53"/>
    <mergeCell ref="BIW53:BIX53"/>
    <mergeCell ref="BIY53:BIZ53"/>
    <mergeCell ref="BJA53:BJB53"/>
    <mergeCell ref="BJC53:BJD53"/>
    <mergeCell ref="BIG53:BIH53"/>
    <mergeCell ref="BII53:BIJ53"/>
    <mergeCell ref="BIK53:BIL53"/>
    <mergeCell ref="BIM53:BIN53"/>
    <mergeCell ref="BIO53:BIP53"/>
    <mergeCell ref="BIQ53:BIR53"/>
    <mergeCell ref="BHU53:BHV53"/>
    <mergeCell ref="BHW53:BHX53"/>
    <mergeCell ref="BHY53:BHZ53"/>
    <mergeCell ref="BIA53:BIB53"/>
    <mergeCell ref="BIC53:BID53"/>
    <mergeCell ref="BIE53:BIF53"/>
    <mergeCell ref="BMW53:BMX53"/>
    <mergeCell ref="BMY53:BMZ53"/>
    <mergeCell ref="BNA53:BNB53"/>
    <mergeCell ref="BNC53:BND53"/>
    <mergeCell ref="BNE53:BNF53"/>
    <mergeCell ref="BNG53:BNH53"/>
    <mergeCell ref="BMK53:BML53"/>
    <mergeCell ref="BMM53:BMN53"/>
    <mergeCell ref="BMO53:BMP53"/>
    <mergeCell ref="BMQ53:BMR53"/>
    <mergeCell ref="BMS53:BMT53"/>
    <mergeCell ref="BMU53:BMV53"/>
    <mergeCell ref="BLY53:BLZ53"/>
    <mergeCell ref="BMA53:BMB53"/>
    <mergeCell ref="BMC53:BMD53"/>
    <mergeCell ref="BME53:BMF53"/>
    <mergeCell ref="BMG53:BMH53"/>
    <mergeCell ref="BMI53:BMJ53"/>
    <mergeCell ref="BLM53:BLN53"/>
    <mergeCell ref="BLO53:BLP53"/>
    <mergeCell ref="BLQ53:BLR53"/>
    <mergeCell ref="BLS53:BLT53"/>
    <mergeCell ref="BLU53:BLV53"/>
    <mergeCell ref="BLW53:BLX53"/>
    <mergeCell ref="BLA53:BLB53"/>
    <mergeCell ref="BLC53:BLD53"/>
    <mergeCell ref="BLE53:BLF53"/>
    <mergeCell ref="BLG53:BLH53"/>
    <mergeCell ref="BLI53:BLJ53"/>
    <mergeCell ref="BLK53:BLL53"/>
    <mergeCell ref="BKO53:BKP53"/>
    <mergeCell ref="BKQ53:BKR53"/>
    <mergeCell ref="BKS53:BKT53"/>
    <mergeCell ref="BKU53:BKV53"/>
    <mergeCell ref="BKW53:BKX53"/>
    <mergeCell ref="BKY53:BKZ53"/>
    <mergeCell ref="BPQ53:BPR53"/>
    <mergeCell ref="BPS53:BPT53"/>
    <mergeCell ref="BPU53:BPV53"/>
    <mergeCell ref="BPW53:BPX53"/>
    <mergeCell ref="BPY53:BPZ53"/>
    <mergeCell ref="BQA53:BQB53"/>
    <mergeCell ref="BPE53:BPF53"/>
    <mergeCell ref="BPG53:BPH53"/>
    <mergeCell ref="BPI53:BPJ53"/>
    <mergeCell ref="BPK53:BPL53"/>
    <mergeCell ref="BPM53:BPN53"/>
    <mergeCell ref="BPO53:BPP53"/>
    <mergeCell ref="BOS53:BOT53"/>
    <mergeCell ref="BOU53:BOV53"/>
    <mergeCell ref="BOW53:BOX53"/>
    <mergeCell ref="BOY53:BOZ53"/>
    <mergeCell ref="BPA53:BPB53"/>
    <mergeCell ref="BPC53:BPD53"/>
    <mergeCell ref="BOG53:BOH53"/>
    <mergeCell ref="BOI53:BOJ53"/>
    <mergeCell ref="BOK53:BOL53"/>
    <mergeCell ref="BOM53:BON53"/>
    <mergeCell ref="BOO53:BOP53"/>
    <mergeCell ref="BOQ53:BOR53"/>
    <mergeCell ref="BNU53:BNV53"/>
    <mergeCell ref="BNW53:BNX53"/>
    <mergeCell ref="BNY53:BNZ53"/>
    <mergeCell ref="BOA53:BOB53"/>
    <mergeCell ref="BOC53:BOD53"/>
    <mergeCell ref="BOE53:BOF53"/>
    <mergeCell ref="BNI53:BNJ53"/>
    <mergeCell ref="BNK53:BNL53"/>
    <mergeCell ref="BNM53:BNN53"/>
    <mergeCell ref="BNO53:BNP53"/>
    <mergeCell ref="BNQ53:BNR53"/>
    <mergeCell ref="BNS53:BNT53"/>
    <mergeCell ref="BSK53:BSL53"/>
    <mergeCell ref="BSM53:BSN53"/>
    <mergeCell ref="BSO53:BSP53"/>
    <mergeCell ref="BSQ53:BSR53"/>
    <mergeCell ref="BSS53:BST53"/>
    <mergeCell ref="BSU53:BSV53"/>
    <mergeCell ref="BRY53:BRZ53"/>
    <mergeCell ref="BSA53:BSB53"/>
    <mergeCell ref="BSC53:BSD53"/>
    <mergeCell ref="BSE53:BSF53"/>
    <mergeCell ref="BSG53:BSH53"/>
    <mergeCell ref="BSI53:BSJ53"/>
    <mergeCell ref="BRM53:BRN53"/>
    <mergeCell ref="BRO53:BRP53"/>
    <mergeCell ref="BRQ53:BRR53"/>
    <mergeCell ref="BRS53:BRT53"/>
    <mergeCell ref="BRU53:BRV53"/>
    <mergeCell ref="BRW53:BRX53"/>
    <mergeCell ref="BRA53:BRB53"/>
    <mergeCell ref="BRC53:BRD53"/>
    <mergeCell ref="BRE53:BRF53"/>
    <mergeCell ref="BRG53:BRH53"/>
    <mergeCell ref="BRI53:BRJ53"/>
    <mergeCell ref="BRK53:BRL53"/>
    <mergeCell ref="BQO53:BQP53"/>
    <mergeCell ref="BQQ53:BQR53"/>
    <mergeCell ref="BQS53:BQT53"/>
    <mergeCell ref="BQU53:BQV53"/>
    <mergeCell ref="BQW53:BQX53"/>
    <mergeCell ref="BQY53:BQZ53"/>
    <mergeCell ref="BQC53:BQD53"/>
    <mergeCell ref="BQE53:BQF53"/>
    <mergeCell ref="BQG53:BQH53"/>
    <mergeCell ref="BQI53:BQJ53"/>
    <mergeCell ref="BQK53:BQL53"/>
    <mergeCell ref="BQM53:BQN53"/>
    <mergeCell ref="BVE53:BVF53"/>
    <mergeCell ref="BVG53:BVH53"/>
    <mergeCell ref="BVI53:BVJ53"/>
    <mergeCell ref="BVK53:BVL53"/>
    <mergeCell ref="BVM53:BVN53"/>
    <mergeCell ref="BVO53:BVP53"/>
    <mergeCell ref="BUS53:BUT53"/>
    <mergeCell ref="BUU53:BUV53"/>
    <mergeCell ref="BUW53:BUX53"/>
    <mergeCell ref="BUY53:BUZ53"/>
    <mergeCell ref="BVA53:BVB53"/>
    <mergeCell ref="BVC53:BVD53"/>
    <mergeCell ref="BUG53:BUH53"/>
    <mergeCell ref="BUI53:BUJ53"/>
    <mergeCell ref="BUK53:BUL53"/>
    <mergeCell ref="BUM53:BUN53"/>
    <mergeCell ref="BUO53:BUP53"/>
    <mergeCell ref="BUQ53:BUR53"/>
    <mergeCell ref="BTU53:BTV53"/>
    <mergeCell ref="BTW53:BTX53"/>
    <mergeCell ref="BTY53:BTZ53"/>
    <mergeCell ref="BUA53:BUB53"/>
    <mergeCell ref="BUC53:BUD53"/>
    <mergeCell ref="BUE53:BUF53"/>
    <mergeCell ref="BTI53:BTJ53"/>
    <mergeCell ref="BTK53:BTL53"/>
    <mergeCell ref="BTM53:BTN53"/>
    <mergeCell ref="BTO53:BTP53"/>
    <mergeCell ref="BTQ53:BTR53"/>
    <mergeCell ref="BTS53:BTT53"/>
    <mergeCell ref="BSW53:BSX53"/>
    <mergeCell ref="BSY53:BSZ53"/>
    <mergeCell ref="BTA53:BTB53"/>
    <mergeCell ref="BTC53:BTD53"/>
    <mergeCell ref="BTE53:BTF53"/>
    <mergeCell ref="BTG53:BTH53"/>
    <mergeCell ref="BXY53:BXZ53"/>
    <mergeCell ref="BYA53:BYB53"/>
    <mergeCell ref="BYC53:BYD53"/>
    <mergeCell ref="BYE53:BYF53"/>
    <mergeCell ref="BYG53:BYH53"/>
    <mergeCell ref="BYI53:BYJ53"/>
    <mergeCell ref="BXM53:BXN53"/>
    <mergeCell ref="BXO53:BXP53"/>
    <mergeCell ref="BXQ53:BXR53"/>
    <mergeCell ref="BXS53:BXT53"/>
    <mergeCell ref="BXU53:BXV53"/>
    <mergeCell ref="BXW53:BXX53"/>
    <mergeCell ref="BXA53:BXB53"/>
    <mergeCell ref="BXC53:BXD53"/>
    <mergeCell ref="BXE53:BXF53"/>
    <mergeCell ref="BXG53:BXH53"/>
    <mergeCell ref="BXI53:BXJ53"/>
    <mergeCell ref="BXK53:BXL53"/>
    <mergeCell ref="BWO53:BWP53"/>
    <mergeCell ref="BWQ53:BWR53"/>
    <mergeCell ref="BWS53:BWT53"/>
    <mergeCell ref="BWU53:BWV53"/>
    <mergeCell ref="BWW53:BWX53"/>
    <mergeCell ref="BWY53:BWZ53"/>
    <mergeCell ref="BWC53:BWD53"/>
    <mergeCell ref="BWE53:BWF53"/>
    <mergeCell ref="BWG53:BWH53"/>
    <mergeCell ref="BWI53:BWJ53"/>
    <mergeCell ref="BWK53:BWL53"/>
    <mergeCell ref="BWM53:BWN53"/>
    <mergeCell ref="BVQ53:BVR53"/>
    <mergeCell ref="BVS53:BVT53"/>
    <mergeCell ref="BVU53:BVV53"/>
    <mergeCell ref="BVW53:BVX53"/>
    <mergeCell ref="BVY53:BVZ53"/>
    <mergeCell ref="BWA53:BWB53"/>
    <mergeCell ref="CAS53:CAT53"/>
    <mergeCell ref="CAU53:CAV53"/>
    <mergeCell ref="CAW53:CAX53"/>
    <mergeCell ref="CAY53:CAZ53"/>
    <mergeCell ref="CBA53:CBB53"/>
    <mergeCell ref="CBC53:CBD53"/>
    <mergeCell ref="CAG53:CAH53"/>
    <mergeCell ref="CAI53:CAJ53"/>
    <mergeCell ref="CAK53:CAL53"/>
    <mergeCell ref="CAM53:CAN53"/>
    <mergeCell ref="CAO53:CAP53"/>
    <mergeCell ref="CAQ53:CAR53"/>
    <mergeCell ref="BZU53:BZV53"/>
    <mergeCell ref="BZW53:BZX53"/>
    <mergeCell ref="BZY53:BZZ53"/>
    <mergeCell ref="CAA53:CAB53"/>
    <mergeCell ref="CAC53:CAD53"/>
    <mergeCell ref="CAE53:CAF53"/>
    <mergeCell ref="BZI53:BZJ53"/>
    <mergeCell ref="BZK53:BZL53"/>
    <mergeCell ref="BZM53:BZN53"/>
    <mergeCell ref="BZO53:BZP53"/>
    <mergeCell ref="BZQ53:BZR53"/>
    <mergeCell ref="BZS53:BZT53"/>
    <mergeCell ref="BYW53:BYX53"/>
    <mergeCell ref="BYY53:BYZ53"/>
    <mergeCell ref="BZA53:BZB53"/>
    <mergeCell ref="BZC53:BZD53"/>
    <mergeCell ref="BZE53:BZF53"/>
    <mergeCell ref="BZG53:BZH53"/>
    <mergeCell ref="BYK53:BYL53"/>
    <mergeCell ref="BYM53:BYN53"/>
    <mergeCell ref="BYO53:BYP53"/>
    <mergeCell ref="BYQ53:BYR53"/>
    <mergeCell ref="BYS53:BYT53"/>
    <mergeCell ref="BYU53:BYV53"/>
    <mergeCell ref="CDM53:CDN53"/>
    <mergeCell ref="CDO53:CDP53"/>
    <mergeCell ref="CDQ53:CDR53"/>
    <mergeCell ref="CDS53:CDT53"/>
    <mergeCell ref="CDU53:CDV53"/>
    <mergeCell ref="CDW53:CDX53"/>
    <mergeCell ref="CDA53:CDB53"/>
    <mergeCell ref="CDC53:CDD53"/>
    <mergeCell ref="CDE53:CDF53"/>
    <mergeCell ref="CDG53:CDH53"/>
    <mergeCell ref="CDI53:CDJ53"/>
    <mergeCell ref="CDK53:CDL53"/>
    <mergeCell ref="CCO53:CCP53"/>
    <mergeCell ref="CCQ53:CCR53"/>
    <mergeCell ref="CCS53:CCT53"/>
    <mergeCell ref="CCU53:CCV53"/>
    <mergeCell ref="CCW53:CCX53"/>
    <mergeCell ref="CCY53:CCZ53"/>
    <mergeCell ref="CCC53:CCD53"/>
    <mergeCell ref="CCE53:CCF53"/>
    <mergeCell ref="CCG53:CCH53"/>
    <mergeCell ref="CCI53:CCJ53"/>
    <mergeCell ref="CCK53:CCL53"/>
    <mergeCell ref="CCM53:CCN53"/>
    <mergeCell ref="CBQ53:CBR53"/>
    <mergeCell ref="CBS53:CBT53"/>
    <mergeCell ref="CBU53:CBV53"/>
    <mergeCell ref="CBW53:CBX53"/>
    <mergeCell ref="CBY53:CBZ53"/>
    <mergeCell ref="CCA53:CCB53"/>
    <mergeCell ref="CBE53:CBF53"/>
    <mergeCell ref="CBG53:CBH53"/>
    <mergeCell ref="CBI53:CBJ53"/>
    <mergeCell ref="CBK53:CBL53"/>
    <mergeCell ref="CBM53:CBN53"/>
    <mergeCell ref="CBO53:CBP53"/>
    <mergeCell ref="CGG53:CGH53"/>
    <mergeCell ref="CGI53:CGJ53"/>
    <mergeCell ref="CGK53:CGL53"/>
    <mergeCell ref="CGM53:CGN53"/>
    <mergeCell ref="CGO53:CGP53"/>
    <mergeCell ref="CGQ53:CGR53"/>
    <mergeCell ref="CFU53:CFV53"/>
    <mergeCell ref="CFW53:CFX53"/>
    <mergeCell ref="CFY53:CFZ53"/>
    <mergeCell ref="CGA53:CGB53"/>
    <mergeCell ref="CGC53:CGD53"/>
    <mergeCell ref="CGE53:CGF53"/>
    <mergeCell ref="CFI53:CFJ53"/>
    <mergeCell ref="CFK53:CFL53"/>
    <mergeCell ref="CFM53:CFN53"/>
    <mergeCell ref="CFO53:CFP53"/>
    <mergeCell ref="CFQ53:CFR53"/>
    <mergeCell ref="CFS53:CFT53"/>
    <mergeCell ref="CEW53:CEX53"/>
    <mergeCell ref="CEY53:CEZ53"/>
    <mergeCell ref="CFA53:CFB53"/>
    <mergeCell ref="CFC53:CFD53"/>
    <mergeCell ref="CFE53:CFF53"/>
    <mergeCell ref="CFG53:CFH53"/>
    <mergeCell ref="CEK53:CEL53"/>
    <mergeCell ref="CEM53:CEN53"/>
    <mergeCell ref="CEO53:CEP53"/>
    <mergeCell ref="CEQ53:CER53"/>
    <mergeCell ref="CES53:CET53"/>
    <mergeCell ref="CEU53:CEV53"/>
    <mergeCell ref="CDY53:CDZ53"/>
    <mergeCell ref="CEA53:CEB53"/>
    <mergeCell ref="CEC53:CED53"/>
    <mergeCell ref="CEE53:CEF53"/>
    <mergeCell ref="CEG53:CEH53"/>
    <mergeCell ref="CEI53:CEJ53"/>
    <mergeCell ref="CJA53:CJB53"/>
    <mergeCell ref="CJC53:CJD53"/>
    <mergeCell ref="CJE53:CJF53"/>
    <mergeCell ref="CJG53:CJH53"/>
    <mergeCell ref="CJI53:CJJ53"/>
    <mergeCell ref="CJK53:CJL53"/>
    <mergeCell ref="CIO53:CIP53"/>
    <mergeCell ref="CIQ53:CIR53"/>
    <mergeCell ref="CIS53:CIT53"/>
    <mergeCell ref="CIU53:CIV53"/>
    <mergeCell ref="CIW53:CIX53"/>
    <mergeCell ref="CIY53:CIZ53"/>
    <mergeCell ref="CIC53:CID53"/>
    <mergeCell ref="CIE53:CIF53"/>
    <mergeCell ref="CIG53:CIH53"/>
    <mergeCell ref="CII53:CIJ53"/>
    <mergeCell ref="CIK53:CIL53"/>
    <mergeCell ref="CIM53:CIN53"/>
    <mergeCell ref="CHQ53:CHR53"/>
    <mergeCell ref="CHS53:CHT53"/>
    <mergeCell ref="CHU53:CHV53"/>
    <mergeCell ref="CHW53:CHX53"/>
    <mergeCell ref="CHY53:CHZ53"/>
    <mergeCell ref="CIA53:CIB53"/>
    <mergeCell ref="CHE53:CHF53"/>
    <mergeCell ref="CHG53:CHH53"/>
    <mergeCell ref="CHI53:CHJ53"/>
    <mergeCell ref="CHK53:CHL53"/>
    <mergeCell ref="CHM53:CHN53"/>
    <mergeCell ref="CHO53:CHP53"/>
    <mergeCell ref="CGS53:CGT53"/>
    <mergeCell ref="CGU53:CGV53"/>
    <mergeCell ref="CGW53:CGX53"/>
    <mergeCell ref="CGY53:CGZ53"/>
    <mergeCell ref="CHA53:CHB53"/>
    <mergeCell ref="CHC53:CHD53"/>
    <mergeCell ref="CLU53:CLV53"/>
    <mergeCell ref="CLW53:CLX53"/>
    <mergeCell ref="CLY53:CLZ53"/>
    <mergeCell ref="CMA53:CMB53"/>
    <mergeCell ref="CMC53:CMD53"/>
    <mergeCell ref="CME53:CMF53"/>
    <mergeCell ref="CLI53:CLJ53"/>
    <mergeCell ref="CLK53:CLL53"/>
    <mergeCell ref="CLM53:CLN53"/>
    <mergeCell ref="CLO53:CLP53"/>
    <mergeCell ref="CLQ53:CLR53"/>
    <mergeCell ref="CLS53:CLT53"/>
    <mergeCell ref="CKW53:CKX53"/>
    <mergeCell ref="CKY53:CKZ53"/>
    <mergeCell ref="CLA53:CLB53"/>
    <mergeCell ref="CLC53:CLD53"/>
    <mergeCell ref="CLE53:CLF53"/>
    <mergeCell ref="CLG53:CLH53"/>
    <mergeCell ref="CKK53:CKL53"/>
    <mergeCell ref="CKM53:CKN53"/>
    <mergeCell ref="CKO53:CKP53"/>
    <mergeCell ref="CKQ53:CKR53"/>
    <mergeCell ref="CKS53:CKT53"/>
    <mergeCell ref="CKU53:CKV53"/>
    <mergeCell ref="CJY53:CJZ53"/>
    <mergeCell ref="CKA53:CKB53"/>
    <mergeCell ref="CKC53:CKD53"/>
    <mergeCell ref="CKE53:CKF53"/>
    <mergeCell ref="CKG53:CKH53"/>
    <mergeCell ref="CKI53:CKJ53"/>
    <mergeCell ref="CJM53:CJN53"/>
    <mergeCell ref="CJO53:CJP53"/>
    <mergeCell ref="CJQ53:CJR53"/>
    <mergeCell ref="CJS53:CJT53"/>
    <mergeCell ref="CJU53:CJV53"/>
    <mergeCell ref="CJW53:CJX53"/>
    <mergeCell ref="COO53:COP53"/>
    <mergeCell ref="COQ53:COR53"/>
    <mergeCell ref="COS53:COT53"/>
    <mergeCell ref="COU53:COV53"/>
    <mergeCell ref="COW53:COX53"/>
    <mergeCell ref="COY53:COZ53"/>
    <mergeCell ref="COC53:COD53"/>
    <mergeCell ref="COE53:COF53"/>
    <mergeCell ref="COG53:COH53"/>
    <mergeCell ref="COI53:COJ53"/>
    <mergeCell ref="COK53:COL53"/>
    <mergeCell ref="COM53:CON53"/>
    <mergeCell ref="CNQ53:CNR53"/>
    <mergeCell ref="CNS53:CNT53"/>
    <mergeCell ref="CNU53:CNV53"/>
    <mergeCell ref="CNW53:CNX53"/>
    <mergeCell ref="CNY53:CNZ53"/>
    <mergeCell ref="COA53:COB53"/>
    <mergeCell ref="CNE53:CNF53"/>
    <mergeCell ref="CNG53:CNH53"/>
    <mergeCell ref="CNI53:CNJ53"/>
    <mergeCell ref="CNK53:CNL53"/>
    <mergeCell ref="CNM53:CNN53"/>
    <mergeCell ref="CNO53:CNP53"/>
    <mergeCell ref="CMS53:CMT53"/>
    <mergeCell ref="CMU53:CMV53"/>
    <mergeCell ref="CMW53:CMX53"/>
    <mergeCell ref="CMY53:CMZ53"/>
    <mergeCell ref="CNA53:CNB53"/>
    <mergeCell ref="CNC53:CND53"/>
    <mergeCell ref="CMG53:CMH53"/>
    <mergeCell ref="CMI53:CMJ53"/>
    <mergeCell ref="CMK53:CML53"/>
    <mergeCell ref="CMM53:CMN53"/>
    <mergeCell ref="CMO53:CMP53"/>
    <mergeCell ref="CMQ53:CMR53"/>
    <mergeCell ref="CRI53:CRJ53"/>
    <mergeCell ref="CRK53:CRL53"/>
    <mergeCell ref="CRM53:CRN53"/>
    <mergeCell ref="CRO53:CRP53"/>
    <mergeCell ref="CRQ53:CRR53"/>
    <mergeCell ref="CRS53:CRT53"/>
    <mergeCell ref="CQW53:CQX53"/>
    <mergeCell ref="CQY53:CQZ53"/>
    <mergeCell ref="CRA53:CRB53"/>
    <mergeCell ref="CRC53:CRD53"/>
    <mergeCell ref="CRE53:CRF53"/>
    <mergeCell ref="CRG53:CRH53"/>
    <mergeCell ref="CQK53:CQL53"/>
    <mergeCell ref="CQM53:CQN53"/>
    <mergeCell ref="CQO53:CQP53"/>
    <mergeCell ref="CQQ53:CQR53"/>
    <mergeCell ref="CQS53:CQT53"/>
    <mergeCell ref="CQU53:CQV53"/>
    <mergeCell ref="CPY53:CPZ53"/>
    <mergeCell ref="CQA53:CQB53"/>
    <mergeCell ref="CQC53:CQD53"/>
    <mergeCell ref="CQE53:CQF53"/>
    <mergeCell ref="CQG53:CQH53"/>
    <mergeCell ref="CQI53:CQJ53"/>
    <mergeCell ref="CPM53:CPN53"/>
    <mergeCell ref="CPO53:CPP53"/>
    <mergeCell ref="CPQ53:CPR53"/>
    <mergeCell ref="CPS53:CPT53"/>
    <mergeCell ref="CPU53:CPV53"/>
    <mergeCell ref="CPW53:CPX53"/>
    <mergeCell ref="CPA53:CPB53"/>
    <mergeCell ref="CPC53:CPD53"/>
    <mergeCell ref="CPE53:CPF53"/>
    <mergeCell ref="CPG53:CPH53"/>
    <mergeCell ref="CPI53:CPJ53"/>
    <mergeCell ref="CPK53:CPL53"/>
    <mergeCell ref="CUC53:CUD53"/>
    <mergeCell ref="CUE53:CUF53"/>
    <mergeCell ref="CUG53:CUH53"/>
    <mergeCell ref="CUI53:CUJ53"/>
    <mergeCell ref="CUK53:CUL53"/>
    <mergeCell ref="CUM53:CUN53"/>
    <mergeCell ref="CTQ53:CTR53"/>
    <mergeCell ref="CTS53:CTT53"/>
    <mergeCell ref="CTU53:CTV53"/>
    <mergeCell ref="CTW53:CTX53"/>
    <mergeCell ref="CTY53:CTZ53"/>
    <mergeCell ref="CUA53:CUB53"/>
    <mergeCell ref="CTE53:CTF53"/>
    <mergeCell ref="CTG53:CTH53"/>
    <mergeCell ref="CTI53:CTJ53"/>
    <mergeCell ref="CTK53:CTL53"/>
    <mergeCell ref="CTM53:CTN53"/>
    <mergeCell ref="CTO53:CTP53"/>
    <mergeCell ref="CSS53:CST53"/>
    <mergeCell ref="CSU53:CSV53"/>
    <mergeCell ref="CSW53:CSX53"/>
    <mergeCell ref="CSY53:CSZ53"/>
    <mergeCell ref="CTA53:CTB53"/>
    <mergeCell ref="CTC53:CTD53"/>
    <mergeCell ref="CSG53:CSH53"/>
    <mergeCell ref="CSI53:CSJ53"/>
    <mergeCell ref="CSK53:CSL53"/>
    <mergeCell ref="CSM53:CSN53"/>
    <mergeCell ref="CSO53:CSP53"/>
    <mergeCell ref="CSQ53:CSR53"/>
    <mergeCell ref="CRU53:CRV53"/>
    <mergeCell ref="CRW53:CRX53"/>
    <mergeCell ref="CRY53:CRZ53"/>
    <mergeCell ref="CSA53:CSB53"/>
    <mergeCell ref="CSC53:CSD53"/>
    <mergeCell ref="CSE53:CSF53"/>
    <mergeCell ref="CWW53:CWX53"/>
    <mergeCell ref="CWY53:CWZ53"/>
    <mergeCell ref="CXA53:CXB53"/>
    <mergeCell ref="CXC53:CXD53"/>
    <mergeCell ref="CXE53:CXF53"/>
    <mergeCell ref="CXG53:CXH53"/>
    <mergeCell ref="CWK53:CWL53"/>
    <mergeCell ref="CWM53:CWN53"/>
    <mergeCell ref="CWO53:CWP53"/>
    <mergeCell ref="CWQ53:CWR53"/>
    <mergeCell ref="CWS53:CWT53"/>
    <mergeCell ref="CWU53:CWV53"/>
    <mergeCell ref="CVY53:CVZ53"/>
    <mergeCell ref="CWA53:CWB53"/>
    <mergeCell ref="CWC53:CWD53"/>
    <mergeCell ref="CWE53:CWF53"/>
    <mergeCell ref="CWG53:CWH53"/>
    <mergeCell ref="CWI53:CWJ53"/>
    <mergeCell ref="CVM53:CVN53"/>
    <mergeCell ref="CVO53:CVP53"/>
    <mergeCell ref="CVQ53:CVR53"/>
    <mergeCell ref="CVS53:CVT53"/>
    <mergeCell ref="CVU53:CVV53"/>
    <mergeCell ref="CVW53:CVX53"/>
    <mergeCell ref="CVA53:CVB53"/>
    <mergeCell ref="CVC53:CVD53"/>
    <mergeCell ref="CVE53:CVF53"/>
    <mergeCell ref="CVG53:CVH53"/>
    <mergeCell ref="CVI53:CVJ53"/>
    <mergeCell ref="CVK53:CVL53"/>
    <mergeCell ref="CUO53:CUP53"/>
    <mergeCell ref="CUQ53:CUR53"/>
    <mergeCell ref="CUS53:CUT53"/>
    <mergeCell ref="CUU53:CUV53"/>
    <mergeCell ref="CUW53:CUX53"/>
    <mergeCell ref="CUY53:CUZ53"/>
    <mergeCell ref="CZQ53:CZR53"/>
    <mergeCell ref="CZS53:CZT53"/>
    <mergeCell ref="CZU53:CZV53"/>
    <mergeCell ref="CZW53:CZX53"/>
    <mergeCell ref="CZY53:CZZ53"/>
    <mergeCell ref="DAA53:DAB53"/>
    <mergeCell ref="CZE53:CZF53"/>
    <mergeCell ref="CZG53:CZH53"/>
    <mergeCell ref="CZI53:CZJ53"/>
    <mergeCell ref="CZK53:CZL53"/>
    <mergeCell ref="CZM53:CZN53"/>
    <mergeCell ref="CZO53:CZP53"/>
    <mergeCell ref="CYS53:CYT53"/>
    <mergeCell ref="CYU53:CYV53"/>
    <mergeCell ref="CYW53:CYX53"/>
    <mergeCell ref="CYY53:CYZ53"/>
    <mergeCell ref="CZA53:CZB53"/>
    <mergeCell ref="CZC53:CZD53"/>
    <mergeCell ref="CYG53:CYH53"/>
    <mergeCell ref="CYI53:CYJ53"/>
    <mergeCell ref="CYK53:CYL53"/>
    <mergeCell ref="CYM53:CYN53"/>
    <mergeCell ref="CYO53:CYP53"/>
    <mergeCell ref="CYQ53:CYR53"/>
    <mergeCell ref="CXU53:CXV53"/>
    <mergeCell ref="CXW53:CXX53"/>
    <mergeCell ref="CXY53:CXZ53"/>
    <mergeCell ref="CYA53:CYB53"/>
    <mergeCell ref="CYC53:CYD53"/>
    <mergeCell ref="CYE53:CYF53"/>
    <mergeCell ref="CXI53:CXJ53"/>
    <mergeCell ref="CXK53:CXL53"/>
    <mergeCell ref="CXM53:CXN53"/>
    <mergeCell ref="CXO53:CXP53"/>
    <mergeCell ref="CXQ53:CXR53"/>
    <mergeCell ref="CXS53:CXT53"/>
    <mergeCell ref="DCK53:DCL53"/>
    <mergeCell ref="DCM53:DCN53"/>
    <mergeCell ref="DCO53:DCP53"/>
    <mergeCell ref="DCQ53:DCR53"/>
    <mergeCell ref="DCS53:DCT53"/>
    <mergeCell ref="DCU53:DCV53"/>
    <mergeCell ref="DBY53:DBZ53"/>
    <mergeCell ref="DCA53:DCB53"/>
    <mergeCell ref="DCC53:DCD53"/>
    <mergeCell ref="DCE53:DCF53"/>
    <mergeCell ref="DCG53:DCH53"/>
    <mergeCell ref="DCI53:DCJ53"/>
    <mergeCell ref="DBM53:DBN53"/>
    <mergeCell ref="DBO53:DBP53"/>
    <mergeCell ref="DBQ53:DBR53"/>
    <mergeCell ref="DBS53:DBT53"/>
    <mergeCell ref="DBU53:DBV53"/>
    <mergeCell ref="DBW53:DBX53"/>
    <mergeCell ref="DBA53:DBB53"/>
    <mergeCell ref="DBC53:DBD53"/>
    <mergeCell ref="DBE53:DBF53"/>
    <mergeCell ref="DBG53:DBH53"/>
    <mergeCell ref="DBI53:DBJ53"/>
    <mergeCell ref="DBK53:DBL53"/>
    <mergeCell ref="DAO53:DAP53"/>
    <mergeCell ref="DAQ53:DAR53"/>
    <mergeCell ref="DAS53:DAT53"/>
    <mergeCell ref="DAU53:DAV53"/>
    <mergeCell ref="DAW53:DAX53"/>
    <mergeCell ref="DAY53:DAZ53"/>
    <mergeCell ref="DAC53:DAD53"/>
    <mergeCell ref="DAE53:DAF53"/>
    <mergeCell ref="DAG53:DAH53"/>
    <mergeCell ref="DAI53:DAJ53"/>
    <mergeCell ref="DAK53:DAL53"/>
    <mergeCell ref="DAM53:DAN53"/>
    <mergeCell ref="DFE53:DFF53"/>
    <mergeCell ref="DFG53:DFH53"/>
    <mergeCell ref="DFI53:DFJ53"/>
    <mergeCell ref="DFK53:DFL53"/>
    <mergeCell ref="DFM53:DFN53"/>
    <mergeCell ref="DFO53:DFP53"/>
    <mergeCell ref="DES53:DET53"/>
    <mergeCell ref="DEU53:DEV53"/>
    <mergeCell ref="DEW53:DEX53"/>
    <mergeCell ref="DEY53:DEZ53"/>
    <mergeCell ref="DFA53:DFB53"/>
    <mergeCell ref="DFC53:DFD53"/>
    <mergeCell ref="DEG53:DEH53"/>
    <mergeCell ref="DEI53:DEJ53"/>
    <mergeCell ref="DEK53:DEL53"/>
    <mergeCell ref="DEM53:DEN53"/>
    <mergeCell ref="DEO53:DEP53"/>
    <mergeCell ref="DEQ53:DER53"/>
    <mergeCell ref="DDU53:DDV53"/>
    <mergeCell ref="DDW53:DDX53"/>
    <mergeCell ref="DDY53:DDZ53"/>
    <mergeCell ref="DEA53:DEB53"/>
    <mergeCell ref="DEC53:DED53"/>
    <mergeCell ref="DEE53:DEF53"/>
    <mergeCell ref="DDI53:DDJ53"/>
    <mergeCell ref="DDK53:DDL53"/>
    <mergeCell ref="DDM53:DDN53"/>
    <mergeCell ref="DDO53:DDP53"/>
    <mergeCell ref="DDQ53:DDR53"/>
    <mergeCell ref="DDS53:DDT53"/>
    <mergeCell ref="DCW53:DCX53"/>
    <mergeCell ref="DCY53:DCZ53"/>
    <mergeCell ref="DDA53:DDB53"/>
    <mergeCell ref="DDC53:DDD53"/>
    <mergeCell ref="DDE53:DDF53"/>
    <mergeCell ref="DDG53:DDH53"/>
    <mergeCell ref="DHY53:DHZ53"/>
    <mergeCell ref="DIA53:DIB53"/>
    <mergeCell ref="DIC53:DID53"/>
    <mergeCell ref="DIE53:DIF53"/>
    <mergeCell ref="DIG53:DIH53"/>
    <mergeCell ref="DII53:DIJ53"/>
    <mergeCell ref="DHM53:DHN53"/>
    <mergeCell ref="DHO53:DHP53"/>
    <mergeCell ref="DHQ53:DHR53"/>
    <mergeCell ref="DHS53:DHT53"/>
    <mergeCell ref="DHU53:DHV53"/>
    <mergeCell ref="DHW53:DHX53"/>
    <mergeCell ref="DHA53:DHB53"/>
    <mergeCell ref="DHC53:DHD53"/>
    <mergeCell ref="DHE53:DHF53"/>
    <mergeCell ref="DHG53:DHH53"/>
    <mergeCell ref="DHI53:DHJ53"/>
    <mergeCell ref="DHK53:DHL53"/>
    <mergeCell ref="DGO53:DGP53"/>
    <mergeCell ref="DGQ53:DGR53"/>
    <mergeCell ref="DGS53:DGT53"/>
    <mergeCell ref="DGU53:DGV53"/>
    <mergeCell ref="DGW53:DGX53"/>
    <mergeCell ref="DGY53:DGZ53"/>
    <mergeCell ref="DGC53:DGD53"/>
    <mergeCell ref="DGE53:DGF53"/>
    <mergeCell ref="DGG53:DGH53"/>
    <mergeCell ref="DGI53:DGJ53"/>
    <mergeCell ref="DGK53:DGL53"/>
    <mergeCell ref="DGM53:DGN53"/>
    <mergeCell ref="DFQ53:DFR53"/>
    <mergeCell ref="DFS53:DFT53"/>
    <mergeCell ref="DFU53:DFV53"/>
    <mergeCell ref="DFW53:DFX53"/>
    <mergeCell ref="DFY53:DFZ53"/>
    <mergeCell ref="DGA53:DGB53"/>
    <mergeCell ref="DKS53:DKT53"/>
    <mergeCell ref="DKU53:DKV53"/>
    <mergeCell ref="DKW53:DKX53"/>
    <mergeCell ref="DKY53:DKZ53"/>
    <mergeCell ref="DLA53:DLB53"/>
    <mergeCell ref="DLC53:DLD53"/>
    <mergeCell ref="DKG53:DKH53"/>
    <mergeCell ref="DKI53:DKJ53"/>
    <mergeCell ref="DKK53:DKL53"/>
    <mergeCell ref="DKM53:DKN53"/>
    <mergeCell ref="DKO53:DKP53"/>
    <mergeCell ref="DKQ53:DKR53"/>
    <mergeCell ref="DJU53:DJV53"/>
    <mergeCell ref="DJW53:DJX53"/>
    <mergeCell ref="DJY53:DJZ53"/>
    <mergeCell ref="DKA53:DKB53"/>
    <mergeCell ref="DKC53:DKD53"/>
    <mergeCell ref="DKE53:DKF53"/>
    <mergeCell ref="DJI53:DJJ53"/>
    <mergeCell ref="DJK53:DJL53"/>
    <mergeCell ref="DJM53:DJN53"/>
    <mergeCell ref="DJO53:DJP53"/>
    <mergeCell ref="DJQ53:DJR53"/>
    <mergeCell ref="DJS53:DJT53"/>
    <mergeCell ref="DIW53:DIX53"/>
    <mergeCell ref="DIY53:DIZ53"/>
    <mergeCell ref="DJA53:DJB53"/>
    <mergeCell ref="DJC53:DJD53"/>
    <mergeCell ref="DJE53:DJF53"/>
    <mergeCell ref="DJG53:DJH53"/>
    <mergeCell ref="DIK53:DIL53"/>
    <mergeCell ref="DIM53:DIN53"/>
    <mergeCell ref="DIO53:DIP53"/>
    <mergeCell ref="DIQ53:DIR53"/>
    <mergeCell ref="DIS53:DIT53"/>
    <mergeCell ref="DIU53:DIV53"/>
    <mergeCell ref="DNM53:DNN53"/>
    <mergeCell ref="DNO53:DNP53"/>
    <mergeCell ref="DNQ53:DNR53"/>
    <mergeCell ref="DNS53:DNT53"/>
    <mergeCell ref="DNU53:DNV53"/>
    <mergeCell ref="DNW53:DNX53"/>
    <mergeCell ref="DNA53:DNB53"/>
    <mergeCell ref="DNC53:DND53"/>
    <mergeCell ref="DNE53:DNF53"/>
    <mergeCell ref="DNG53:DNH53"/>
    <mergeCell ref="DNI53:DNJ53"/>
    <mergeCell ref="DNK53:DNL53"/>
    <mergeCell ref="DMO53:DMP53"/>
    <mergeCell ref="DMQ53:DMR53"/>
    <mergeCell ref="DMS53:DMT53"/>
    <mergeCell ref="DMU53:DMV53"/>
    <mergeCell ref="DMW53:DMX53"/>
    <mergeCell ref="DMY53:DMZ53"/>
    <mergeCell ref="DMC53:DMD53"/>
    <mergeCell ref="DME53:DMF53"/>
    <mergeCell ref="DMG53:DMH53"/>
    <mergeCell ref="DMI53:DMJ53"/>
    <mergeCell ref="DMK53:DML53"/>
    <mergeCell ref="DMM53:DMN53"/>
    <mergeCell ref="DLQ53:DLR53"/>
    <mergeCell ref="DLS53:DLT53"/>
    <mergeCell ref="DLU53:DLV53"/>
    <mergeCell ref="DLW53:DLX53"/>
    <mergeCell ref="DLY53:DLZ53"/>
    <mergeCell ref="DMA53:DMB53"/>
    <mergeCell ref="DLE53:DLF53"/>
    <mergeCell ref="DLG53:DLH53"/>
    <mergeCell ref="DLI53:DLJ53"/>
    <mergeCell ref="DLK53:DLL53"/>
    <mergeCell ref="DLM53:DLN53"/>
    <mergeCell ref="DLO53:DLP53"/>
    <mergeCell ref="DQG53:DQH53"/>
    <mergeCell ref="DQI53:DQJ53"/>
    <mergeCell ref="DQK53:DQL53"/>
    <mergeCell ref="DQM53:DQN53"/>
    <mergeCell ref="DQO53:DQP53"/>
    <mergeCell ref="DQQ53:DQR53"/>
    <mergeCell ref="DPU53:DPV53"/>
    <mergeCell ref="DPW53:DPX53"/>
    <mergeCell ref="DPY53:DPZ53"/>
    <mergeCell ref="DQA53:DQB53"/>
    <mergeCell ref="DQC53:DQD53"/>
    <mergeCell ref="DQE53:DQF53"/>
    <mergeCell ref="DPI53:DPJ53"/>
    <mergeCell ref="DPK53:DPL53"/>
    <mergeCell ref="DPM53:DPN53"/>
    <mergeCell ref="DPO53:DPP53"/>
    <mergeCell ref="DPQ53:DPR53"/>
    <mergeCell ref="DPS53:DPT53"/>
    <mergeCell ref="DOW53:DOX53"/>
    <mergeCell ref="DOY53:DOZ53"/>
    <mergeCell ref="DPA53:DPB53"/>
    <mergeCell ref="DPC53:DPD53"/>
    <mergeCell ref="DPE53:DPF53"/>
    <mergeCell ref="DPG53:DPH53"/>
    <mergeCell ref="DOK53:DOL53"/>
    <mergeCell ref="DOM53:DON53"/>
    <mergeCell ref="DOO53:DOP53"/>
    <mergeCell ref="DOQ53:DOR53"/>
    <mergeCell ref="DOS53:DOT53"/>
    <mergeCell ref="DOU53:DOV53"/>
    <mergeCell ref="DNY53:DNZ53"/>
    <mergeCell ref="DOA53:DOB53"/>
    <mergeCell ref="DOC53:DOD53"/>
    <mergeCell ref="DOE53:DOF53"/>
    <mergeCell ref="DOG53:DOH53"/>
    <mergeCell ref="DOI53:DOJ53"/>
    <mergeCell ref="DTA53:DTB53"/>
    <mergeCell ref="DTC53:DTD53"/>
    <mergeCell ref="DTE53:DTF53"/>
    <mergeCell ref="DTG53:DTH53"/>
    <mergeCell ref="DTI53:DTJ53"/>
    <mergeCell ref="DTK53:DTL53"/>
    <mergeCell ref="DSO53:DSP53"/>
    <mergeCell ref="DSQ53:DSR53"/>
    <mergeCell ref="DSS53:DST53"/>
    <mergeCell ref="DSU53:DSV53"/>
    <mergeCell ref="DSW53:DSX53"/>
    <mergeCell ref="DSY53:DSZ53"/>
    <mergeCell ref="DSC53:DSD53"/>
    <mergeCell ref="DSE53:DSF53"/>
    <mergeCell ref="DSG53:DSH53"/>
    <mergeCell ref="DSI53:DSJ53"/>
    <mergeCell ref="DSK53:DSL53"/>
    <mergeCell ref="DSM53:DSN53"/>
    <mergeCell ref="DRQ53:DRR53"/>
    <mergeCell ref="DRS53:DRT53"/>
    <mergeCell ref="DRU53:DRV53"/>
    <mergeCell ref="DRW53:DRX53"/>
    <mergeCell ref="DRY53:DRZ53"/>
    <mergeCell ref="DSA53:DSB53"/>
    <mergeCell ref="DRE53:DRF53"/>
    <mergeCell ref="DRG53:DRH53"/>
    <mergeCell ref="DRI53:DRJ53"/>
    <mergeCell ref="DRK53:DRL53"/>
    <mergeCell ref="DRM53:DRN53"/>
    <mergeCell ref="DRO53:DRP53"/>
    <mergeCell ref="DQS53:DQT53"/>
    <mergeCell ref="DQU53:DQV53"/>
    <mergeCell ref="DQW53:DQX53"/>
    <mergeCell ref="DQY53:DQZ53"/>
    <mergeCell ref="DRA53:DRB53"/>
    <mergeCell ref="DRC53:DRD53"/>
    <mergeCell ref="DVU53:DVV53"/>
    <mergeCell ref="DVW53:DVX53"/>
    <mergeCell ref="DVY53:DVZ53"/>
    <mergeCell ref="DWA53:DWB53"/>
    <mergeCell ref="DWC53:DWD53"/>
    <mergeCell ref="DWE53:DWF53"/>
    <mergeCell ref="DVI53:DVJ53"/>
    <mergeCell ref="DVK53:DVL53"/>
    <mergeCell ref="DVM53:DVN53"/>
    <mergeCell ref="DVO53:DVP53"/>
    <mergeCell ref="DVQ53:DVR53"/>
    <mergeCell ref="DVS53:DVT53"/>
    <mergeCell ref="DUW53:DUX53"/>
    <mergeCell ref="DUY53:DUZ53"/>
    <mergeCell ref="DVA53:DVB53"/>
    <mergeCell ref="DVC53:DVD53"/>
    <mergeCell ref="DVE53:DVF53"/>
    <mergeCell ref="DVG53:DVH53"/>
    <mergeCell ref="DUK53:DUL53"/>
    <mergeCell ref="DUM53:DUN53"/>
    <mergeCell ref="DUO53:DUP53"/>
    <mergeCell ref="DUQ53:DUR53"/>
    <mergeCell ref="DUS53:DUT53"/>
    <mergeCell ref="DUU53:DUV53"/>
    <mergeCell ref="DTY53:DTZ53"/>
    <mergeCell ref="DUA53:DUB53"/>
    <mergeCell ref="DUC53:DUD53"/>
    <mergeCell ref="DUE53:DUF53"/>
    <mergeCell ref="DUG53:DUH53"/>
    <mergeCell ref="DUI53:DUJ53"/>
    <mergeCell ref="DTM53:DTN53"/>
    <mergeCell ref="DTO53:DTP53"/>
    <mergeCell ref="DTQ53:DTR53"/>
    <mergeCell ref="DTS53:DTT53"/>
    <mergeCell ref="DTU53:DTV53"/>
    <mergeCell ref="DTW53:DTX53"/>
    <mergeCell ref="DYO53:DYP53"/>
    <mergeCell ref="DYQ53:DYR53"/>
    <mergeCell ref="DYS53:DYT53"/>
    <mergeCell ref="DYU53:DYV53"/>
    <mergeCell ref="DYW53:DYX53"/>
    <mergeCell ref="DYY53:DYZ53"/>
    <mergeCell ref="DYC53:DYD53"/>
    <mergeCell ref="DYE53:DYF53"/>
    <mergeCell ref="DYG53:DYH53"/>
    <mergeCell ref="DYI53:DYJ53"/>
    <mergeCell ref="DYK53:DYL53"/>
    <mergeCell ref="DYM53:DYN53"/>
    <mergeCell ref="DXQ53:DXR53"/>
    <mergeCell ref="DXS53:DXT53"/>
    <mergeCell ref="DXU53:DXV53"/>
    <mergeCell ref="DXW53:DXX53"/>
    <mergeCell ref="DXY53:DXZ53"/>
    <mergeCell ref="DYA53:DYB53"/>
    <mergeCell ref="DXE53:DXF53"/>
    <mergeCell ref="DXG53:DXH53"/>
    <mergeCell ref="DXI53:DXJ53"/>
    <mergeCell ref="DXK53:DXL53"/>
    <mergeCell ref="DXM53:DXN53"/>
    <mergeCell ref="DXO53:DXP53"/>
    <mergeCell ref="DWS53:DWT53"/>
    <mergeCell ref="DWU53:DWV53"/>
    <mergeCell ref="DWW53:DWX53"/>
    <mergeCell ref="DWY53:DWZ53"/>
    <mergeCell ref="DXA53:DXB53"/>
    <mergeCell ref="DXC53:DXD53"/>
    <mergeCell ref="DWG53:DWH53"/>
    <mergeCell ref="DWI53:DWJ53"/>
    <mergeCell ref="DWK53:DWL53"/>
    <mergeCell ref="DWM53:DWN53"/>
    <mergeCell ref="DWO53:DWP53"/>
    <mergeCell ref="DWQ53:DWR53"/>
    <mergeCell ref="EBI53:EBJ53"/>
    <mergeCell ref="EBK53:EBL53"/>
    <mergeCell ref="EBM53:EBN53"/>
    <mergeCell ref="EBO53:EBP53"/>
    <mergeCell ref="EBQ53:EBR53"/>
    <mergeCell ref="EBS53:EBT53"/>
    <mergeCell ref="EAW53:EAX53"/>
    <mergeCell ref="EAY53:EAZ53"/>
    <mergeCell ref="EBA53:EBB53"/>
    <mergeCell ref="EBC53:EBD53"/>
    <mergeCell ref="EBE53:EBF53"/>
    <mergeCell ref="EBG53:EBH53"/>
    <mergeCell ref="EAK53:EAL53"/>
    <mergeCell ref="EAM53:EAN53"/>
    <mergeCell ref="EAO53:EAP53"/>
    <mergeCell ref="EAQ53:EAR53"/>
    <mergeCell ref="EAS53:EAT53"/>
    <mergeCell ref="EAU53:EAV53"/>
    <mergeCell ref="DZY53:DZZ53"/>
    <mergeCell ref="EAA53:EAB53"/>
    <mergeCell ref="EAC53:EAD53"/>
    <mergeCell ref="EAE53:EAF53"/>
    <mergeCell ref="EAG53:EAH53"/>
    <mergeCell ref="EAI53:EAJ53"/>
    <mergeCell ref="DZM53:DZN53"/>
    <mergeCell ref="DZO53:DZP53"/>
    <mergeCell ref="DZQ53:DZR53"/>
    <mergeCell ref="DZS53:DZT53"/>
    <mergeCell ref="DZU53:DZV53"/>
    <mergeCell ref="DZW53:DZX53"/>
    <mergeCell ref="DZA53:DZB53"/>
    <mergeCell ref="DZC53:DZD53"/>
    <mergeCell ref="DZE53:DZF53"/>
    <mergeCell ref="DZG53:DZH53"/>
    <mergeCell ref="DZI53:DZJ53"/>
    <mergeCell ref="DZK53:DZL53"/>
    <mergeCell ref="EEC53:EED53"/>
    <mergeCell ref="EEE53:EEF53"/>
    <mergeCell ref="EEG53:EEH53"/>
    <mergeCell ref="EEI53:EEJ53"/>
    <mergeCell ref="EEK53:EEL53"/>
    <mergeCell ref="EEM53:EEN53"/>
    <mergeCell ref="EDQ53:EDR53"/>
    <mergeCell ref="EDS53:EDT53"/>
    <mergeCell ref="EDU53:EDV53"/>
    <mergeCell ref="EDW53:EDX53"/>
    <mergeCell ref="EDY53:EDZ53"/>
    <mergeCell ref="EEA53:EEB53"/>
    <mergeCell ref="EDE53:EDF53"/>
    <mergeCell ref="EDG53:EDH53"/>
    <mergeCell ref="EDI53:EDJ53"/>
    <mergeCell ref="EDK53:EDL53"/>
    <mergeCell ref="EDM53:EDN53"/>
    <mergeCell ref="EDO53:EDP53"/>
    <mergeCell ref="ECS53:ECT53"/>
    <mergeCell ref="ECU53:ECV53"/>
    <mergeCell ref="ECW53:ECX53"/>
    <mergeCell ref="ECY53:ECZ53"/>
    <mergeCell ref="EDA53:EDB53"/>
    <mergeCell ref="EDC53:EDD53"/>
    <mergeCell ref="ECG53:ECH53"/>
    <mergeCell ref="ECI53:ECJ53"/>
    <mergeCell ref="ECK53:ECL53"/>
    <mergeCell ref="ECM53:ECN53"/>
    <mergeCell ref="ECO53:ECP53"/>
    <mergeCell ref="ECQ53:ECR53"/>
    <mergeCell ref="EBU53:EBV53"/>
    <mergeCell ref="EBW53:EBX53"/>
    <mergeCell ref="EBY53:EBZ53"/>
    <mergeCell ref="ECA53:ECB53"/>
    <mergeCell ref="ECC53:ECD53"/>
    <mergeCell ref="ECE53:ECF53"/>
    <mergeCell ref="EGW53:EGX53"/>
    <mergeCell ref="EGY53:EGZ53"/>
    <mergeCell ref="EHA53:EHB53"/>
    <mergeCell ref="EHC53:EHD53"/>
    <mergeCell ref="EHE53:EHF53"/>
    <mergeCell ref="EHG53:EHH53"/>
    <mergeCell ref="EGK53:EGL53"/>
    <mergeCell ref="EGM53:EGN53"/>
    <mergeCell ref="EGO53:EGP53"/>
    <mergeCell ref="EGQ53:EGR53"/>
    <mergeCell ref="EGS53:EGT53"/>
    <mergeCell ref="EGU53:EGV53"/>
    <mergeCell ref="EFY53:EFZ53"/>
    <mergeCell ref="EGA53:EGB53"/>
    <mergeCell ref="EGC53:EGD53"/>
    <mergeCell ref="EGE53:EGF53"/>
    <mergeCell ref="EGG53:EGH53"/>
    <mergeCell ref="EGI53:EGJ53"/>
    <mergeCell ref="EFM53:EFN53"/>
    <mergeCell ref="EFO53:EFP53"/>
    <mergeCell ref="EFQ53:EFR53"/>
    <mergeCell ref="EFS53:EFT53"/>
    <mergeCell ref="EFU53:EFV53"/>
    <mergeCell ref="EFW53:EFX53"/>
    <mergeCell ref="EFA53:EFB53"/>
    <mergeCell ref="EFC53:EFD53"/>
    <mergeCell ref="EFE53:EFF53"/>
    <mergeCell ref="EFG53:EFH53"/>
    <mergeCell ref="EFI53:EFJ53"/>
    <mergeCell ref="EFK53:EFL53"/>
    <mergeCell ref="EEO53:EEP53"/>
    <mergeCell ref="EEQ53:EER53"/>
    <mergeCell ref="EES53:EET53"/>
    <mergeCell ref="EEU53:EEV53"/>
    <mergeCell ref="EEW53:EEX53"/>
    <mergeCell ref="EEY53:EEZ53"/>
    <mergeCell ref="EJQ53:EJR53"/>
    <mergeCell ref="EJS53:EJT53"/>
    <mergeCell ref="EJU53:EJV53"/>
    <mergeCell ref="EJW53:EJX53"/>
    <mergeCell ref="EJY53:EJZ53"/>
    <mergeCell ref="EKA53:EKB53"/>
    <mergeCell ref="EJE53:EJF53"/>
    <mergeCell ref="EJG53:EJH53"/>
    <mergeCell ref="EJI53:EJJ53"/>
    <mergeCell ref="EJK53:EJL53"/>
    <mergeCell ref="EJM53:EJN53"/>
    <mergeCell ref="EJO53:EJP53"/>
    <mergeCell ref="EIS53:EIT53"/>
    <mergeCell ref="EIU53:EIV53"/>
    <mergeCell ref="EIW53:EIX53"/>
    <mergeCell ref="EIY53:EIZ53"/>
    <mergeCell ref="EJA53:EJB53"/>
    <mergeCell ref="EJC53:EJD53"/>
    <mergeCell ref="EIG53:EIH53"/>
    <mergeCell ref="EII53:EIJ53"/>
    <mergeCell ref="EIK53:EIL53"/>
    <mergeCell ref="EIM53:EIN53"/>
    <mergeCell ref="EIO53:EIP53"/>
    <mergeCell ref="EIQ53:EIR53"/>
    <mergeCell ref="EHU53:EHV53"/>
    <mergeCell ref="EHW53:EHX53"/>
    <mergeCell ref="EHY53:EHZ53"/>
    <mergeCell ref="EIA53:EIB53"/>
    <mergeCell ref="EIC53:EID53"/>
    <mergeCell ref="EIE53:EIF53"/>
    <mergeCell ref="EHI53:EHJ53"/>
    <mergeCell ref="EHK53:EHL53"/>
    <mergeCell ref="EHM53:EHN53"/>
    <mergeCell ref="EHO53:EHP53"/>
    <mergeCell ref="EHQ53:EHR53"/>
    <mergeCell ref="EHS53:EHT53"/>
    <mergeCell ref="EMK53:EML53"/>
    <mergeCell ref="EMM53:EMN53"/>
    <mergeCell ref="EMO53:EMP53"/>
    <mergeCell ref="EMQ53:EMR53"/>
    <mergeCell ref="EMS53:EMT53"/>
    <mergeCell ref="EMU53:EMV53"/>
    <mergeCell ref="ELY53:ELZ53"/>
    <mergeCell ref="EMA53:EMB53"/>
    <mergeCell ref="EMC53:EMD53"/>
    <mergeCell ref="EME53:EMF53"/>
    <mergeCell ref="EMG53:EMH53"/>
    <mergeCell ref="EMI53:EMJ53"/>
    <mergeCell ref="ELM53:ELN53"/>
    <mergeCell ref="ELO53:ELP53"/>
    <mergeCell ref="ELQ53:ELR53"/>
    <mergeCell ref="ELS53:ELT53"/>
    <mergeCell ref="ELU53:ELV53"/>
    <mergeCell ref="ELW53:ELX53"/>
    <mergeCell ref="ELA53:ELB53"/>
    <mergeCell ref="ELC53:ELD53"/>
    <mergeCell ref="ELE53:ELF53"/>
    <mergeCell ref="ELG53:ELH53"/>
    <mergeCell ref="ELI53:ELJ53"/>
    <mergeCell ref="ELK53:ELL53"/>
    <mergeCell ref="EKO53:EKP53"/>
    <mergeCell ref="EKQ53:EKR53"/>
    <mergeCell ref="EKS53:EKT53"/>
    <mergeCell ref="EKU53:EKV53"/>
    <mergeCell ref="EKW53:EKX53"/>
    <mergeCell ref="EKY53:EKZ53"/>
    <mergeCell ref="EKC53:EKD53"/>
    <mergeCell ref="EKE53:EKF53"/>
    <mergeCell ref="EKG53:EKH53"/>
    <mergeCell ref="EKI53:EKJ53"/>
    <mergeCell ref="EKK53:EKL53"/>
    <mergeCell ref="EKM53:EKN53"/>
    <mergeCell ref="EPE53:EPF53"/>
    <mergeCell ref="EPG53:EPH53"/>
    <mergeCell ref="EPI53:EPJ53"/>
    <mergeCell ref="EPK53:EPL53"/>
    <mergeCell ref="EPM53:EPN53"/>
    <mergeCell ref="EPO53:EPP53"/>
    <mergeCell ref="EOS53:EOT53"/>
    <mergeCell ref="EOU53:EOV53"/>
    <mergeCell ref="EOW53:EOX53"/>
    <mergeCell ref="EOY53:EOZ53"/>
    <mergeCell ref="EPA53:EPB53"/>
    <mergeCell ref="EPC53:EPD53"/>
    <mergeCell ref="EOG53:EOH53"/>
    <mergeCell ref="EOI53:EOJ53"/>
    <mergeCell ref="EOK53:EOL53"/>
    <mergeCell ref="EOM53:EON53"/>
    <mergeCell ref="EOO53:EOP53"/>
    <mergeCell ref="EOQ53:EOR53"/>
    <mergeCell ref="ENU53:ENV53"/>
    <mergeCell ref="ENW53:ENX53"/>
    <mergeCell ref="ENY53:ENZ53"/>
    <mergeCell ref="EOA53:EOB53"/>
    <mergeCell ref="EOC53:EOD53"/>
    <mergeCell ref="EOE53:EOF53"/>
    <mergeCell ref="ENI53:ENJ53"/>
    <mergeCell ref="ENK53:ENL53"/>
    <mergeCell ref="ENM53:ENN53"/>
    <mergeCell ref="ENO53:ENP53"/>
    <mergeCell ref="ENQ53:ENR53"/>
    <mergeCell ref="ENS53:ENT53"/>
    <mergeCell ref="EMW53:EMX53"/>
    <mergeCell ref="EMY53:EMZ53"/>
    <mergeCell ref="ENA53:ENB53"/>
    <mergeCell ref="ENC53:END53"/>
    <mergeCell ref="ENE53:ENF53"/>
    <mergeCell ref="ENG53:ENH53"/>
    <mergeCell ref="ERY53:ERZ53"/>
    <mergeCell ref="ESA53:ESB53"/>
    <mergeCell ref="ESC53:ESD53"/>
    <mergeCell ref="ESE53:ESF53"/>
    <mergeCell ref="ESG53:ESH53"/>
    <mergeCell ref="ESI53:ESJ53"/>
    <mergeCell ref="ERM53:ERN53"/>
    <mergeCell ref="ERO53:ERP53"/>
    <mergeCell ref="ERQ53:ERR53"/>
    <mergeCell ref="ERS53:ERT53"/>
    <mergeCell ref="ERU53:ERV53"/>
    <mergeCell ref="ERW53:ERX53"/>
    <mergeCell ref="ERA53:ERB53"/>
    <mergeCell ref="ERC53:ERD53"/>
    <mergeCell ref="ERE53:ERF53"/>
    <mergeCell ref="ERG53:ERH53"/>
    <mergeCell ref="ERI53:ERJ53"/>
    <mergeCell ref="ERK53:ERL53"/>
    <mergeCell ref="EQO53:EQP53"/>
    <mergeCell ref="EQQ53:EQR53"/>
    <mergeCell ref="EQS53:EQT53"/>
    <mergeCell ref="EQU53:EQV53"/>
    <mergeCell ref="EQW53:EQX53"/>
    <mergeCell ref="EQY53:EQZ53"/>
    <mergeCell ref="EQC53:EQD53"/>
    <mergeCell ref="EQE53:EQF53"/>
    <mergeCell ref="EQG53:EQH53"/>
    <mergeCell ref="EQI53:EQJ53"/>
    <mergeCell ref="EQK53:EQL53"/>
    <mergeCell ref="EQM53:EQN53"/>
    <mergeCell ref="EPQ53:EPR53"/>
    <mergeCell ref="EPS53:EPT53"/>
    <mergeCell ref="EPU53:EPV53"/>
    <mergeCell ref="EPW53:EPX53"/>
    <mergeCell ref="EPY53:EPZ53"/>
    <mergeCell ref="EQA53:EQB53"/>
    <mergeCell ref="EUS53:EUT53"/>
    <mergeCell ref="EUU53:EUV53"/>
    <mergeCell ref="EUW53:EUX53"/>
    <mergeCell ref="EUY53:EUZ53"/>
    <mergeCell ref="EVA53:EVB53"/>
    <mergeCell ref="EVC53:EVD53"/>
    <mergeCell ref="EUG53:EUH53"/>
    <mergeCell ref="EUI53:EUJ53"/>
    <mergeCell ref="EUK53:EUL53"/>
    <mergeCell ref="EUM53:EUN53"/>
    <mergeCell ref="EUO53:EUP53"/>
    <mergeCell ref="EUQ53:EUR53"/>
    <mergeCell ref="ETU53:ETV53"/>
    <mergeCell ref="ETW53:ETX53"/>
    <mergeCell ref="ETY53:ETZ53"/>
    <mergeCell ref="EUA53:EUB53"/>
    <mergeCell ref="EUC53:EUD53"/>
    <mergeCell ref="EUE53:EUF53"/>
    <mergeCell ref="ETI53:ETJ53"/>
    <mergeCell ref="ETK53:ETL53"/>
    <mergeCell ref="ETM53:ETN53"/>
    <mergeCell ref="ETO53:ETP53"/>
    <mergeCell ref="ETQ53:ETR53"/>
    <mergeCell ref="ETS53:ETT53"/>
    <mergeCell ref="ESW53:ESX53"/>
    <mergeCell ref="ESY53:ESZ53"/>
    <mergeCell ref="ETA53:ETB53"/>
    <mergeCell ref="ETC53:ETD53"/>
    <mergeCell ref="ETE53:ETF53"/>
    <mergeCell ref="ETG53:ETH53"/>
    <mergeCell ref="ESK53:ESL53"/>
    <mergeCell ref="ESM53:ESN53"/>
    <mergeCell ref="ESO53:ESP53"/>
    <mergeCell ref="ESQ53:ESR53"/>
    <mergeCell ref="ESS53:EST53"/>
    <mergeCell ref="ESU53:ESV53"/>
    <mergeCell ref="EXM53:EXN53"/>
    <mergeCell ref="EXO53:EXP53"/>
    <mergeCell ref="EXQ53:EXR53"/>
    <mergeCell ref="EXS53:EXT53"/>
    <mergeCell ref="EXU53:EXV53"/>
    <mergeCell ref="EXW53:EXX53"/>
    <mergeCell ref="EXA53:EXB53"/>
    <mergeCell ref="EXC53:EXD53"/>
    <mergeCell ref="EXE53:EXF53"/>
    <mergeCell ref="EXG53:EXH53"/>
    <mergeCell ref="EXI53:EXJ53"/>
    <mergeCell ref="EXK53:EXL53"/>
    <mergeCell ref="EWO53:EWP53"/>
    <mergeCell ref="EWQ53:EWR53"/>
    <mergeCell ref="EWS53:EWT53"/>
    <mergeCell ref="EWU53:EWV53"/>
    <mergeCell ref="EWW53:EWX53"/>
    <mergeCell ref="EWY53:EWZ53"/>
    <mergeCell ref="EWC53:EWD53"/>
    <mergeCell ref="EWE53:EWF53"/>
    <mergeCell ref="EWG53:EWH53"/>
    <mergeCell ref="EWI53:EWJ53"/>
    <mergeCell ref="EWK53:EWL53"/>
    <mergeCell ref="EWM53:EWN53"/>
    <mergeCell ref="EVQ53:EVR53"/>
    <mergeCell ref="EVS53:EVT53"/>
    <mergeCell ref="EVU53:EVV53"/>
    <mergeCell ref="EVW53:EVX53"/>
    <mergeCell ref="EVY53:EVZ53"/>
    <mergeCell ref="EWA53:EWB53"/>
    <mergeCell ref="EVE53:EVF53"/>
    <mergeCell ref="EVG53:EVH53"/>
    <mergeCell ref="EVI53:EVJ53"/>
    <mergeCell ref="EVK53:EVL53"/>
    <mergeCell ref="EVM53:EVN53"/>
    <mergeCell ref="EVO53:EVP53"/>
    <mergeCell ref="FAG53:FAH53"/>
    <mergeCell ref="FAI53:FAJ53"/>
    <mergeCell ref="FAK53:FAL53"/>
    <mergeCell ref="FAM53:FAN53"/>
    <mergeCell ref="FAO53:FAP53"/>
    <mergeCell ref="FAQ53:FAR53"/>
    <mergeCell ref="EZU53:EZV53"/>
    <mergeCell ref="EZW53:EZX53"/>
    <mergeCell ref="EZY53:EZZ53"/>
    <mergeCell ref="FAA53:FAB53"/>
    <mergeCell ref="FAC53:FAD53"/>
    <mergeCell ref="FAE53:FAF53"/>
    <mergeCell ref="EZI53:EZJ53"/>
    <mergeCell ref="EZK53:EZL53"/>
    <mergeCell ref="EZM53:EZN53"/>
    <mergeCell ref="EZO53:EZP53"/>
    <mergeCell ref="EZQ53:EZR53"/>
    <mergeCell ref="EZS53:EZT53"/>
    <mergeCell ref="EYW53:EYX53"/>
    <mergeCell ref="EYY53:EYZ53"/>
    <mergeCell ref="EZA53:EZB53"/>
    <mergeCell ref="EZC53:EZD53"/>
    <mergeCell ref="EZE53:EZF53"/>
    <mergeCell ref="EZG53:EZH53"/>
    <mergeCell ref="EYK53:EYL53"/>
    <mergeCell ref="EYM53:EYN53"/>
    <mergeCell ref="EYO53:EYP53"/>
    <mergeCell ref="EYQ53:EYR53"/>
    <mergeCell ref="EYS53:EYT53"/>
    <mergeCell ref="EYU53:EYV53"/>
    <mergeCell ref="EXY53:EXZ53"/>
    <mergeCell ref="EYA53:EYB53"/>
    <mergeCell ref="EYC53:EYD53"/>
    <mergeCell ref="EYE53:EYF53"/>
    <mergeCell ref="EYG53:EYH53"/>
    <mergeCell ref="EYI53:EYJ53"/>
    <mergeCell ref="FDA53:FDB53"/>
    <mergeCell ref="FDC53:FDD53"/>
    <mergeCell ref="FDE53:FDF53"/>
    <mergeCell ref="FDG53:FDH53"/>
    <mergeCell ref="FDI53:FDJ53"/>
    <mergeCell ref="FDK53:FDL53"/>
    <mergeCell ref="FCO53:FCP53"/>
    <mergeCell ref="FCQ53:FCR53"/>
    <mergeCell ref="FCS53:FCT53"/>
    <mergeCell ref="FCU53:FCV53"/>
    <mergeCell ref="FCW53:FCX53"/>
    <mergeCell ref="FCY53:FCZ53"/>
    <mergeCell ref="FCC53:FCD53"/>
    <mergeCell ref="FCE53:FCF53"/>
    <mergeCell ref="FCG53:FCH53"/>
    <mergeCell ref="FCI53:FCJ53"/>
    <mergeCell ref="FCK53:FCL53"/>
    <mergeCell ref="FCM53:FCN53"/>
    <mergeCell ref="FBQ53:FBR53"/>
    <mergeCell ref="FBS53:FBT53"/>
    <mergeCell ref="FBU53:FBV53"/>
    <mergeCell ref="FBW53:FBX53"/>
    <mergeCell ref="FBY53:FBZ53"/>
    <mergeCell ref="FCA53:FCB53"/>
    <mergeCell ref="FBE53:FBF53"/>
    <mergeCell ref="FBG53:FBH53"/>
    <mergeCell ref="FBI53:FBJ53"/>
    <mergeCell ref="FBK53:FBL53"/>
    <mergeCell ref="FBM53:FBN53"/>
    <mergeCell ref="FBO53:FBP53"/>
    <mergeCell ref="FAS53:FAT53"/>
    <mergeCell ref="FAU53:FAV53"/>
    <mergeCell ref="FAW53:FAX53"/>
    <mergeCell ref="FAY53:FAZ53"/>
    <mergeCell ref="FBA53:FBB53"/>
    <mergeCell ref="FBC53:FBD53"/>
    <mergeCell ref="FFU53:FFV53"/>
    <mergeCell ref="FFW53:FFX53"/>
    <mergeCell ref="FFY53:FFZ53"/>
    <mergeCell ref="FGA53:FGB53"/>
    <mergeCell ref="FGC53:FGD53"/>
    <mergeCell ref="FGE53:FGF53"/>
    <mergeCell ref="FFI53:FFJ53"/>
    <mergeCell ref="FFK53:FFL53"/>
    <mergeCell ref="FFM53:FFN53"/>
    <mergeCell ref="FFO53:FFP53"/>
    <mergeCell ref="FFQ53:FFR53"/>
    <mergeCell ref="FFS53:FFT53"/>
    <mergeCell ref="FEW53:FEX53"/>
    <mergeCell ref="FEY53:FEZ53"/>
    <mergeCell ref="FFA53:FFB53"/>
    <mergeCell ref="FFC53:FFD53"/>
    <mergeCell ref="FFE53:FFF53"/>
    <mergeCell ref="FFG53:FFH53"/>
    <mergeCell ref="FEK53:FEL53"/>
    <mergeCell ref="FEM53:FEN53"/>
    <mergeCell ref="FEO53:FEP53"/>
    <mergeCell ref="FEQ53:FER53"/>
    <mergeCell ref="FES53:FET53"/>
    <mergeCell ref="FEU53:FEV53"/>
    <mergeCell ref="FDY53:FDZ53"/>
    <mergeCell ref="FEA53:FEB53"/>
    <mergeCell ref="FEC53:FED53"/>
    <mergeCell ref="FEE53:FEF53"/>
    <mergeCell ref="FEG53:FEH53"/>
    <mergeCell ref="FEI53:FEJ53"/>
    <mergeCell ref="FDM53:FDN53"/>
    <mergeCell ref="FDO53:FDP53"/>
    <mergeCell ref="FDQ53:FDR53"/>
    <mergeCell ref="FDS53:FDT53"/>
    <mergeCell ref="FDU53:FDV53"/>
    <mergeCell ref="FDW53:FDX53"/>
    <mergeCell ref="FIO53:FIP53"/>
    <mergeCell ref="FIQ53:FIR53"/>
    <mergeCell ref="FIS53:FIT53"/>
    <mergeCell ref="FIU53:FIV53"/>
    <mergeCell ref="FIW53:FIX53"/>
    <mergeCell ref="FIY53:FIZ53"/>
    <mergeCell ref="FIC53:FID53"/>
    <mergeCell ref="FIE53:FIF53"/>
    <mergeCell ref="FIG53:FIH53"/>
    <mergeCell ref="FII53:FIJ53"/>
    <mergeCell ref="FIK53:FIL53"/>
    <mergeCell ref="FIM53:FIN53"/>
    <mergeCell ref="FHQ53:FHR53"/>
    <mergeCell ref="FHS53:FHT53"/>
    <mergeCell ref="FHU53:FHV53"/>
    <mergeCell ref="FHW53:FHX53"/>
    <mergeCell ref="FHY53:FHZ53"/>
    <mergeCell ref="FIA53:FIB53"/>
    <mergeCell ref="FHE53:FHF53"/>
    <mergeCell ref="FHG53:FHH53"/>
    <mergeCell ref="FHI53:FHJ53"/>
    <mergeCell ref="FHK53:FHL53"/>
    <mergeCell ref="FHM53:FHN53"/>
    <mergeCell ref="FHO53:FHP53"/>
    <mergeCell ref="FGS53:FGT53"/>
    <mergeCell ref="FGU53:FGV53"/>
    <mergeCell ref="FGW53:FGX53"/>
    <mergeCell ref="FGY53:FGZ53"/>
    <mergeCell ref="FHA53:FHB53"/>
    <mergeCell ref="FHC53:FHD53"/>
    <mergeCell ref="FGG53:FGH53"/>
    <mergeCell ref="FGI53:FGJ53"/>
    <mergeCell ref="FGK53:FGL53"/>
    <mergeCell ref="FGM53:FGN53"/>
    <mergeCell ref="FGO53:FGP53"/>
    <mergeCell ref="FGQ53:FGR53"/>
    <mergeCell ref="FLI53:FLJ53"/>
    <mergeCell ref="FLK53:FLL53"/>
    <mergeCell ref="FLM53:FLN53"/>
    <mergeCell ref="FLO53:FLP53"/>
    <mergeCell ref="FLQ53:FLR53"/>
    <mergeCell ref="FLS53:FLT53"/>
    <mergeCell ref="FKW53:FKX53"/>
    <mergeCell ref="FKY53:FKZ53"/>
    <mergeCell ref="FLA53:FLB53"/>
    <mergeCell ref="FLC53:FLD53"/>
    <mergeCell ref="FLE53:FLF53"/>
    <mergeCell ref="FLG53:FLH53"/>
    <mergeCell ref="FKK53:FKL53"/>
    <mergeCell ref="FKM53:FKN53"/>
    <mergeCell ref="FKO53:FKP53"/>
    <mergeCell ref="FKQ53:FKR53"/>
    <mergeCell ref="FKS53:FKT53"/>
    <mergeCell ref="FKU53:FKV53"/>
    <mergeCell ref="FJY53:FJZ53"/>
    <mergeCell ref="FKA53:FKB53"/>
    <mergeCell ref="FKC53:FKD53"/>
    <mergeCell ref="FKE53:FKF53"/>
    <mergeCell ref="FKG53:FKH53"/>
    <mergeCell ref="FKI53:FKJ53"/>
    <mergeCell ref="FJM53:FJN53"/>
    <mergeCell ref="FJO53:FJP53"/>
    <mergeCell ref="FJQ53:FJR53"/>
    <mergeCell ref="FJS53:FJT53"/>
    <mergeCell ref="FJU53:FJV53"/>
    <mergeCell ref="FJW53:FJX53"/>
    <mergeCell ref="FJA53:FJB53"/>
    <mergeCell ref="FJC53:FJD53"/>
    <mergeCell ref="FJE53:FJF53"/>
    <mergeCell ref="FJG53:FJH53"/>
    <mergeCell ref="FJI53:FJJ53"/>
    <mergeCell ref="FJK53:FJL53"/>
    <mergeCell ref="FOC53:FOD53"/>
    <mergeCell ref="FOE53:FOF53"/>
    <mergeCell ref="FOG53:FOH53"/>
    <mergeCell ref="FOI53:FOJ53"/>
    <mergeCell ref="FOK53:FOL53"/>
    <mergeCell ref="FOM53:FON53"/>
    <mergeCell ref="FNQ53:FNR53"/>
    <mergeCell ref="FNS53:FNT53"/>
    <mergeCell ref="FNU53:FNV53"/>
    <mergeCell ref="FNW53:FNX53"/>
    <mergeCell ref="FNY53:FNZ53"/>
    <mergeCell ref="FOA53:FOB53"/>
    <mergeCell ref="FNE53:FNF53"/>
    <mergeCell ref="FNG53:FNH53"/>
    <mergeCell ref="FNI53:FNJ53"/>
    <mergeCell ref="FNK53:FNL53"/>
    <mergeCell ref="FNM53:FNN53"/>
    <mergeCell ref="FNO53:FNP53"/>
    <mergeCell ref="FMS53:FMT53"/>
    <mergeCell ref="FMU53:FMV53"/>
    <mergeCell ref="FMW53:FMX53"/>
    <mergeCell ref="FMY53:FMZ53"/>
    <mergeCell ref="FNA53:FNB53"/>
    <mergeCell ref="FNC53:FND53"/>
    <mergeCell ref="FMG53:FMH53"/>
    <mergeCell ref="FMI53:FMJ53"/>
    <mergeCell ref="FMK53:FML53"/>
    <mergeCell ref="FMM53:FMN53"/>
    <mergeCell ref="FMO53:FMP53"/>
    <mergeCell ref="FMQ53:FMR53"/>
    <mergeCell ref="FLU53:FLV53"/>
    <mergeCell ref="FLW53:FLX53"/>
    <mergeCell ref="FLY53:FLZ53"/>
    <mergeCell ref="FMA53:FMB53"/>
    <mergeCell ref="FMC53:FMD53"/>
    <mergeCell ref="FME53:FMF53"/>
    <mergeCell ref="FQW53:FQX53"/>
    <mergeCell ref="FQY53:FQZ53"/>
    <mergeCell ref="FRA53:FRB53"/>
    <mergeCell ref="FRC53:FRD53"/>
    <mergeCell ref="FRE53:FRF53"/>
    <mergeCell ref="FRG53:FRH53"/>
    <mergeCell ref="FQK53:FQL53"/>
    <mergeCell ref="FQM53:FQN53"/>
    <mergeCell ref="FQO53:FQP53"/>
    <mergeCell ref="FQQ53:FQR53"/>
    <mergeCell ref="FQS53:FQT53"/>
    <mergeCell ref="FQU53:FQV53"/>
    <mergeCell ref="FPY53:FPZ53"/>
    <mergeCell ref="FQA53:FQB53"/>
    <mergeCell ref="FQC53:FQD53"/>
    <mergeCell ref="FQE53:FQF53"/>
    <mergeCell ref="FQG53:FQH53"/>
    <mergeCell ref="FQI53:FQJ53"/>
    <mergeCell ref="FPM53:FPN53"/>
    <mergeCell ref="FPO53:FPP53"/>
    <mergeCell ref="FPQ53:FPR53"/>
    <mergeCell ref="FPS53:FPT53"/>
    <mergeCell ref="FPU53:FPV53"/>
    <mergeCell ref="FPW53:FPX53"/>
    <mergeCell ref="FPA53:FPB53"/>
    <mergeCell ref="FPC53:FPD53"/>
    <mergeCell ref="FPE53:FPF53"/>
    <mergeCell ref="FPG53:FPH53"/>
    <mergeCell ref="FPI53:FPJ53"/>
    <mergeCell ref="FPK53:FPL53"/>
    <mergeCell ref="FOO53:FOP53"/>
    <mergeCell ref="FOQ53:FOR53"/>
    <mergeCell ref="FOS53:FOT53"/>
    <mergeCell ref="FOU53:FOV53"/>
    <mergeCell ref="FOW53:FOX53"/>
    <mergeCell ref="FOY53:FOZ53"/>
    <mergeCell ref="FTQ53:FTR53"/>
    <mergeCell ref="FTS53:FTT53"/>
    <mergeCell ref="FTU53:FTV53"/>
    <mergeCell ref="FTW53:FTX53"/>
    <mergeCell ref="FTY53:FTZ53"/>
    <mergeCell ref="FUA53:FUB53"/>
    <mergeCell ref="FTE53:FTF53"/>
    <mergeCell ref="FTG53:FTH53"/>
    <mergeCell ref="FTI53:FTJ53"/>
    <mergeCell ref="FTK53:FTL53"/>
    <mergeCell ref="FTM53:FTN53"/>
    <mergeCell ref="FTO53:FTP53"/>
    <mergeCell ref="FSS53:FST53"/>
    <mergeCell ref="FSU53:FSV53"/>
    <mergeCell ref="FSW53:FSX53"/>
    <mergeCell ref="FSY53:FSZ53"/>
    <mergeCell ref="FTA53:FTB53"/>
    <mergeCell ref="FTC53:FTD53"/>
    <mergeCell ref="FSG53:FSH53"/>
    <mergeCell ref="FSI53:FSJ53"/>
    <mergeCell ref="FSK53:FSL53"/>
    <mergeCell ref="FSM53:FSN53"/>
    <mergeCell ref="FSO53:FSP53"/>
    <mergeCell ref="FSQ53:FSR53"/>
    <mergeCell ref="FRU53:FRV53"/>
    <mergeCell ref="FRW53:FRX53"/>
    <mergeCell ref="FRY53:FRZ53"/>
    <mergeCell ref="FSA53:FSB53"/>
    <mergeCell ref="FSC53:FSD53"/>
    <mergeCell ref="FSE53:FSF53"/>
    <mergeCell ref="FRI53:FRJ53"/>
    <mergeCell ref="FRK53:FRL53"/>
    <mergeCell ref="FRM53:FRN53"/>
    <mergeCell ref="FRO53:FRP53"/>
    <mergeCell ref="FRQ53:FRR53"/>
    <mergeCell ref="FRS53:FRT53"/>
    <mergeCell ref="FWK53:FWL53"/>
    <mergeCell ref="FWM53:FWN53"/>
    <mergeCell ref="FWO53:FWP53"/>
    <mergeCell ref="FWQ53:FWR53"/>
    <mergeCell ref="FWS53:FWT53"/>
    <mergeCell ref="FWU53:FWV53"/>
    <mergeCell ref="FVY53:FVZ53"/>
    <mergeCell ref="FWA53:FWB53"/>
    <mergeCell ref="FWC53:FWD53"/>
    <mergeCell ref="FWE53:FWF53"/>
    <mergeCell ref="FWG53:FWH53"/>
    <mergeCell ref="FWI53:FWJ53"/>
    <mergeCell ref="FVM53:FVN53"/>
    <mergeCell ref="FVO53:FVP53"/>
    <mergeCell ref="FVQ53:FVR53"/>
    <mergeCell ref="FVS53:FVT53"/>
    <mergeCell ref="FVU53:FVV53"/>
    <mergeCell ref="FVW53:FVX53"/>
    <mergeCell ref="FVA53:FVB53"/>
    <mergeCell ref="FVC53:FVD53"/>
    <mergeCell ref="FVE53:FVF53"/>
    <mergeCell ref="FVG53:FVH53"/>
    <mergeCell ref="FVI53:FVJ53"/>
    <mergeCell ref="FVK53:FVL53"/>
    <mergeCell ref="FUO53:FUP53"/>
    <mergeCell ref="FUQ53:FUR53"/>
    <mergeCell ref="FUS53:FUT53"/>
    <mergeCell ref="FUU53:FUV53"/>
    <mergeCell ref="FUW53:FUX53"/>
    <mergeCell ref="FUY53:FUZ53"/>
    <mergeCell ref="FUC53:FUD53"/>
    <mergeCell ref="FUE53:FUF53"/>
    <mergeCell ref="FUG53:FUH53"/>
    <mergeCell ref="FUI53:FUJ53"/>
    <mergeCell ref="FUK53:FUL53"/>
    <mergeCell ref="FUM53:FUN53"/>
    <mergeCell ref="FZE53:FZF53"/>
    <mergeCell ref="FZG53:FZH53"/>
    <mergeCell ref="FZI53:FZJ53"/>
    <mergeCell ref="FZK53:FZL53"/>
    <mergeCell ref="FZM53:FZN53"/>
    <mergeCell ref="FZO53:FZP53"/>
    <mergeCell ref="FYS53:FYT53"/>
    <mergeCell ref="FYU53:FYV53"/>
    <mergeCell ref="FYW53:FYX53"/>
    <mergeCell ref="FYY53:FYZ53"/>
    <mergeCell ref="FZA53:FZB53"/>
    <mergeCell ref="FZC53:FZD53"/>
    <mergeCell ref="FYG53:FYH53"/>
    <mergeCell ref="FYI53:FYJ53"/>
    <mergeCell ref="FYK53:FYL53"/>
    <mergeCell ref="FYM53:FYN53"/>
    <mergeCell ref="FYO53:FYP53"/>
    <mergeCell ref="FYQ53:FYR53"/>
    <mergeCell ref="FXU53:FXV53"/>
    <mergeCell ref="FXW53:FXX53"/>
    <mergeCell ref="FXY53:FXZ53"/>
    <mergeCell ref="FYA53:FYB53"/>
    <mergeCell ref="FYC53:FYD53"/>
    <mergeCell ref="FYE53:FYF53"/>
    <mergeCell ref="FXI53:FXJ53"/>
    <mergeCell ref="FXK53:FXL53"/>
    <mergeCell ref="FXM53:FXN53"/>
    <mergeCell ref="FXO53:FXP53"/>
    <mergeCell ref="FXQ53:FXR53"/>
    <mergeCell ref="FXS53:FXT53"/>
    <mergeCell ref="FWW53:FWX53"/>
    <mergeCell ref="FWY53:FWZ53"/>
    <mergeCell ref="FXA53:FXB53"/>
    <mergeCell ref="FXC53:FXD53"/>
    <mergeCell ref="FXE53:FXF53"/>
    <mergeCell ref="FXG53:FXH53"/>
    <mergeCell ref="GBY53:GBZ53"/>
    <mergeCell ref="GCA53:GCB53"/>
    <mergeCell ref="GCC53:GCD53"/>
    <mergeCell ref="GCE53:GCF53"/>
    <mergeCell ref="GCG53:GCH53"/>
    <mergeCell ref="GCI53:GCJ53"/>
    <mergeCell ref="GBM53:GBN53"/>
    <mergeCell ref="GBO53:GBP53"/>
    <mergeCell ref="GBQ53:GBR53"/>
    <mergeCell ref="GBS53:GBT53"/>
    <mergeCell ref="GBU53:GBV53"/>
    <mergeCell ref="GBW53:GBX53"/>
    <mergeCell ref="GBA53:GBB53"/>
    <mergeCell ref="GBC53:GBD53"/>
    <mergeCell ref="GBE53:GBF53"/>
    <mergeCell ref="GBG53:GBH53"/>
    <mergeCell ref="GBI53:GBJ53"/>
    <mergeCell ref="GBK53:GBL53"/>
    <mergeCell ref="GAO53:GAP53"/>
    <mergeCell ref="GAQ53:GAR53"/>
    <mergeCell ref="GAS53:GAT53"/>
    <mergeCell ref="GAU53:GAV53"/>
    <mergeCell ref="GAW53:GAX53"/>
    <mergeCell ref="GAY53:GAZ53"/>
    <mergeCell ref="GAC53:GAD53"/>
    <mergeCell ref="GAE53:GAF53"/>
    <mergeCell ref="GAG53:GAH53"/>
    <mergeCell ref="GAI53:GAJ53"/>
    <mergeCell ref="GAK53:GAL53"/>
    <mergeCell ref="GAM53:GAN53"/>
    <mergeCell ref="FZQ53:FZR53"/>
    <mergeCell ref="FZS53:FZT53"/>
    <mergeCell ref="FZU53:FZV53"/>
    <mergeCell ref="FZW53:FZX53"/>
    <mergeCell ref="FZY53:FZZ53"/>
    <mergeCell ref="GAA53:GAB53"/>
    <mergeCell ref="GES53:GET53"/>
    <mergeCell ref="GEU53:GEV53"/>
    <mergeCell ref="GEW53:GEX53"/>
    <mergeCell ref="GEY53:GEZ53"/>
    <mergeCell ref="GFA53:GFB53"/>
    <mergeCell ref="GFC53:GFD53"/>
    <mergeCell ref="GEG53:GEH53"/>
    <mergeCell ref="GEI53:GEJ53"/>
    <mergeCell ref="GEK53:GEL53"/>
    <mergeCell ref="GEM53:GEN53"/>
    <mergeCell ref="GEO53:GEP53"/>
    <mergeCell ref="GEQ53:GER53"/>
    <mergeCell ref="GDU53:GDV53"/>
    <mergeCell ref="GDW53:GDX53"/>
    <mergeCell ref="GDY53:GDZ53"/>
    <mergeCell ref="GEA53:GEB53"/>
    <mergeCell ref="GEC53:GED53"/>
    <mergeCell ref="GEE53:GEF53"/>
    <mergeCell ref="GDI53:GDJ53"/>
    <mergeCell ref="GDK53:GDL53"/>
    <mergeCell ref="GDM53:GDN53"/>
    <mergeCell ref="GDO53:GDP53"/>
    <mergeCell ref="GDQ53:GDR53"/>
    <mergeCell ref="GDS53:GDT53"/>
    <mergeCell ref="GCW53:GCX53"/>
    <mergeCell ref="GCY53:GCZ53"/>
    <mergeCell ref="GDA53:GDB53"/>
    <mergeCell ref="GDC53:GDD53"/>
    <mergeCell ref="GDE53:GDF53"/>
    <mergeCell ref="GDG53:GDH53"/>
    <mergeCell ref="GCK53:GCL53"/>
    <mergeCell ref="GCM53:GCN53"/>
    <mergeCell ref="GCO53:GCP53"/>
    <mergeCell ref="GCQ53:GCR53"/>
    <mergeCell ref="GCS53:GCT53"/>
    <mergeCell ref="GCU53:GCV53"/>
    <mergeCell ref="GHM53:GHN53"/>
    <mergeCell ref="GHO53:GHP53"/>
    <mergeCell ref="GHQ53:GHR53"/>
    <mergeCell ref="GHS53:GHT53"/>
    <mergeCell ref="GHU53:GHV53"/>
    <mergeCell ref="GHW53:GHX53"/>
    <mergeCell ref="GHA53:GHB53"/>
    <mergeCell ref="GHC53:GHD53"/>
    <mergeCell ref="GHE53:GHF53"/>
    <mergeCell ref="GHG53:GHH53"/>
    <mergeCell ref="GHI53:GHJ53"/>
    <mergeCell ref="GHK53:GHL53"/>
    <mergeCell ref="GGO53:GGP53"/>
    <mergeCell ref="GGQ53:GGR53"/>
    <mergeCell ref="GGS53:GGT53"/>
    <mergeCell ref="GGU53:GGV53"/>
    <mergeCell ref="GGW53:GGX53"/>
    <mergeCell ref="GGY53:GGZ53"/>
    <mergeCell ref="GGC53:GGD53"/>
    <mergeCell ref="GGE53:GGF53"/>
    <mergeCell ref="GGG53:GGH53"/>
    <mergeCell ref="GGI53:GGJ53"/>
    <mergeCell ref="GGK53:GGL53"/>
    <mergeCell ref="GGM53:GGN53"/>
    <mergeCell ref="GFQ53:GFR53"/>
    <mergeCell ref="GFS53:GFT53"/>
    <mergeCell ref="GFU53:GFV53"/>
    <mergeCell ref="GFW53:GFX53"/>
    <mergeCell ref="GFY53:GFZ53"/>
    <mergeCell ref="GGA53:GGB53"/>
    <mergeCell ref="GFE53:GFF53"/>
    <mergeCell ref="GFG53:GFH53"/>
    <mergeCell ref="GFI53:GFJ53"/>
    <mergeCell ref="GFK53:GFL53"/>
    <mergeCell ref="GFM53:GFN53"/>
    <mergeCell ref="GFO53:GFP53"/>
    <mergeCell ref="GKG53:GKH53"/>
    <mergeCell ref="GKI53:GKJ53"/>
    <mergeCell ref="GKK53:GKL53"/>
    <mergeCell ref="GKM53:GKN53"/>
    <mergeCell ref="GKO53:GKP53"/>
    <mergeCell ref="GKQ53:GKR53"/>
    <mergeCell ref="GJU53:GJV53"/>
    <mergeCell ref="GJW53:GJX53"/>
    <mergeCell ref="GJY53:GJZ53"/>
    <mergeCell ref="GKA53:GKB53"/>
    <mergeCell ref="GKC53:GKD53"/>
    <mergeCell ref="GKE53:GKF53"/>
    <mergeCell ref="GJI53:GJJ53"/>
    <mergeCell ref="GJK53:GJL53"/>
    <mergeCell ref="GJM53:GJN53"/>
    <mergeCell ref="GJO53:GJP53"/>
    <mergeCell ref="GJQ53:GJR53"/>
    <mergeCell ref="GJS53:GJT53"/>
    <mergeCell ref="GIW53:GIX53"/>
    <mergeCell ref="GIY53:GIZ53"/>
    <mergeCell ref="GJA53:GJB53"/>
    <mergeCell ref="GJC53:GJD53"/>
    <mergeCell ref="GJE53:GJF53"/>
    <mergeCell ref="GJG53:GJH53"/>
    <mergeCell ref="GIK53:GIL53"/>
    <mergeCell ref="GIM53:GIN53"/>
    <mergeCell ref="GIO53:GIP53"/>
    <mergeCell ref="GIQ53:GIR53"/>
    <mergeCell ref="GIS53:GIT53"/>
    <mergeCell ref="GIU53:GIV53"/>
    <mergeCell ref="GHY53:GHZ53"/>
    <mergeCell ref="GIA53:GIB53"/>
    <mergeCell ref="GIC53:GID53"/>
    <mergeCell ref="GIE53:GIF53"/>
    <mergeCell ref="GIG53:GIH53"/>
    <mergeCell ref="GII53:GIJ53"/>
    <mergeCell ref="GNA53:GNB53"/>
    <mergeCell ref="GNC53:GND53"/>
    <mergeCell ref="GNE53:GNF53"/>
    <mergeCell ref="GNG53:GNH53"/>
    <mergeCell ref="GNI53:GNJ53"/>
    <mergeCell ref="GNK53:GNL53"/>
    <mergeCell ref="GMO53:GMP53"/>
    <mergeCell ref="GMQ53:GMR53"/>
    <mergeCell ref="GMS53:GMT53"/>
    <mergeCell ref="GMU53:GMV53"/>
    <mergeCell ref="GMW53:GMX53"/>
    <mergeCell ref="GMY53:GMZ53"/>
    <mergeCell ref="GMC53:GMD53"/>
    <mergeCell ref="GME53:GMF53"/>
    <mergeCell ref="GMG53:GMH53"/>
    <mergeCell ref="GMI53:GMJ53"/>
    <mergeCell ref="GMK53:GML53"/>
    <mergeCell ref="GMM53:GMN53"/>
    <mergeCell ref="GLQ53:GLR53"/>
    <mergeCell ref="GLS53:GLT53"/>
    <mergeCell ref="GLU53:GLV53"/>
    <mergeCell ref="GLW53:GLX53"/>
    <mergeCell ref="GLY53:GLZ53"/>
    <mergeCell ref="GMA53:GMB53"/>
    <mergeCell ref="GLE53:GLF53"/>
    <mergeCell ref="GLG53:GLH53"/>
    <mergeCell ref="GLI53:GLJ53"/>
    <mergeCell ref="GLK53:GLL53"/>
    <mergeCell ref="GLM53:GLN53"/>
    <mergeCell ref="GLO53:GLP53"/>
    <mergeCell ref="GKS53:GKT53"/>
    <mergeCell ref="GKU53:GKV53"/>
    <mergeCell ref="GKW53:GKX53"/>
    <mergeCell ref="GKY53:GKZ53"/>
    <mergeCell ref="GLA53:GLB53"/>
    <mergeCell ref="GLC53:GLD53"/>
    <mergeCell ref="GPU53:GPV53"/>
    <mergeCell ref="GPW53:GPX53"/>
    <mergeCell ref="GPY53:GPZ53"/>
    <mergeCell ref="GQA53:GQB53"/>
    <mergeCell ref="GQC53:GQD53"/>
    <mergeCell ref="GQE53:GQF53"/>
    <mergeCell ref="GPI53:GPJ53"/>
    <mergeCell ref="GPK53:GPL53"/>
    <mergeCell ref="GPM53:GPN53"/>
    <mergeCell ref="GPO53:GPP53"/>
    <mergeCell ref="GPQ53:GPR53"/>
    <mergeCell ref="GPS53:GPT53"/>
    <mergeCell ref="GOW53:GOX53"/>
    <mergeCell ref="GOY53:GOZ53"/>
    <mergeCell ref="GPA53:GPB53"/>
    <mergeCell ref="GPC53:GPD53"/>
    <mergeCell ref="GPE53:GPF53"/>
    <mergeCell ref="GPG53:GPH53"/>
    <mergeCell ref="GOK53:GOL53"/>
    <mergeCell ref="GOM53:GON53"/>
    <mergeCell ref="GOO53:GOP53"/>
    <mergeCell ref="GOQ53:GOR53"/>
    <mergeCell ref="GOS53:GOT53"/>
    <mergeCell ref="GOU53:GOV53"/>
    <mergeCell ref="GNY53:GNZ53"/>
    <mergeCell ref="GOA53:GOB53"/>
    <mergeCell ref="GOC53:GOD53"/>
    <mergeCell ref="GOE53:GOF53"/>
    <mergeCell ref="GOG53:GOH53"/>
    <mergeCell ref="GOI53:GOJ53"/>
    <mergeCell ref="GNM53:GNN53"/>
    <mergeCell ref="GNO53:GNP53"/>
    <mergeCell ref="GNQ53:GNR53"/>
    <mergeCell ref="GNS53:GNT53"/>
    <mergeCell ref="GNU53:GNV53"/>
    <mergeCell ref="GNW53:GNX53"/>
    <mergeCell ref="GSO53:GSP53"/>
    <mergeCell ref="GSQ53:GSR53"/>
    <mergeCell ref="GSS53:GST53"/>
    <mergeCell ref="GSU53:GSV53"/>
    <mergeCell ref="GSW53:GSX53"/>
    <mergeCell ref="GSY53:GSZ53"/>
    <mergeCell ref="GSC53:GSD53"/>
    <mergeCell ref="GSE53:GSF53"/>
    <mergeCell ref="GSG53:GSH53"/>
    <mergeCell ref="GSI53:GSJ53"/>
    <mergeCell ref="GSK53:GSL53"/>
    <mergeCell ref="GSM53:GSN53"/>
    <mergeCell ref="GRQ53:GRR53"/>
    <mergeCell ref="GRS53:GRT53"/>
    <mergeCell ref="GRU53:GRV53"/>
    <mergeCell ref="GRW53:GRX53"/>
    <mergeCell ref="GRY53:GRZ53"/>
    <mergeCell ref="GSA53:GSB53"/>
    <mergeCell ref="GRE53:GRF53"/>
    <mergeCell ref="GRG53:GRH53"/>
    <mergeCell ref="GRI53:GRJ53"/>
    <mergeCell ref="GRK53:GRL53"/>
    <mergeCell ref="GRM53:GRN53"/>
    <mergeCell ref="GRO53:GRP53"/>
    <mergeCell ref="GQS53:GQT53"/>
    <mergeCell ref="GQU53:GQV53"/>
    <mergeCell ref="GQW53:GQX53"/>
    <mergeCell ref="GQY53:GQZ53"/>
    <mergeCell ref="GRA53:GRB53"/>
    <mergeCell ref="GRC53:GRD53"/>
    <mergeCell ref="GQG53:GQH53"/>
    <mergeCell ref="GQI53:GQJ53"/>
    <mergeCell ref="GQK53:GQL53"/>
    <mergeCell ref="GQM53:GQN53"/>
    <mergeCell ref="GQO53:GQP53"/>
    <mergeCell ref="GQQ53:GQR53"/>
    <mergeCell ref="GVI53:GVJ53"/>
    <mergeCell ref="GVK53:GVL53"/>
    <mergeCell ref="GVM53:GVN53"/>
    <mergeCell ref="GVO53:GVP53"/>
    <mergeCell ref="GVQ53:GVR53"/>
    <mergeCell ref="GVS53:GVT53"/>
    <mergeCell ref="GUW53:GUX53"/>
    <mergeCell ref="GUY53:GUZ53"/>
    <mergeCell ref="GVA53:GVB53"/>
    <mergeCell ref="GVC53:GVD53"/>
    <mergeCell ref="GVE53:GVF53"/>
    <mergeCell ref="GVG53:GVH53"/>
    <mergeCell ref="GUK53:GUL53"/>
    <mergeCell ref="GUM53:GUN53"/>
    <mergeCell ref="GUO53:GUP53"/>
    <mergeCell ref="GUQ53:GUR53"/>
    <mergeCell ref="GUS53:GUT53"/>
    <mergeCell ref="GUU53:GUV53"/>
    <mergeCell ref="GTY53:GTZ53"/>
    <mergeCell ref="GUA53:GUB53"/>
    <mergeCell ref="GUC53:GUD53"/>
    <mergeCell ref="GUE53:GUF53"/>
    <mergeCell ref="GUG53:GUH53"/>
    <mergeCell ref="GUI53:GUJ53"/>
    <mergeCell ref="GTM53:GTN53"/>
    <mergeCell ref="GTO53:GTP53"/>
    <mergeCell ref="GTQ53:GTR53"/>
    <mergeCell ref="GTS53:GTT53"/>
    <mergeCell ref="GTU53:GTV53"/>
    <mergeCell ref="GTW53:GTX53"/>
    <mergeCell ref="GTA53:GTB53"/>
    <mergeCell ref="GTC53:GTD53"/>
    <mergeCell ref="GTE53:GTF53"/>
    <mergeCell ref="GTG53:GTH53"/>
    <mergeCell ref="GTI53:GTJ53"/>
    <mergeCell ref="GTK53:GTL53"/>
    <mergeCell ref="GYC53:GYD53"/>
    <mergeCell ref="GYE53:GYF53"/>
    <mergeCell ref="GYG53:GYH53"/>
    <mergeCell ref="GYI53:GYJ53"/>
    <mergeCell ref="GYK53:GYL53"/>
    <mergeCell ref="GYM53:GYN53"/>
    <mergeCell ref="GXQ53:GXR53"/>
    <mergeCell ref="GXS53:GXT53"/>
    <mergeCell ref="GXU53:GXV53"/>
    <mergeCell ref="GXW53:GXX53"/>
    <mergeCell ref="GXY53:GXZ53"/>
    <mergeCell ref="GYA53:GYB53"/>
    <mergeCell ref="GXE53:GXF53"/>
    <mergeCell ref="GXG53:GXH53"/>
    <mergeCell ref="GXI53:GXJ53"/>
    <mergeCell ref="GXK53:GXL53"/>
    <mergeCell ref="GXM53:GXN53"/>
    <mergeCell ref="GXO53:GXP53"/>
    <mergeCell ref="GWS53:GWT53"/>
    <mergeCell ref="GWU53:GWV53"/>
    <mergeCell ref="GWW53:GWX53"/>
    <mergeCell ref="GWY53:GWZ53"/>
    <mergeCell ref="GXA53:GXB53"/>
    <mergeCell ref="GXC53:GXD53"/>
    <mergeCell ref="GWG53:GWH53"/>
    <mergeCell ref="GWI53:GWJ53"/>
    <mergeCell ref="GWK53:GWL53"/>
    <mergeCell ref="GWM53:GWN53"/>
    <mergeCell ref="GWO53:GWP53"/>
    <mergeCell ref="GWQ53:GWR53"/>
    <mergeCell ref="GVU53:GVV53"/>
    <mergeCell ref="GVW53:GVX53"/>
    <mergeCell ref="GVY53:GVZ53"/>
    <mergeCell ref="GWA53:GWB53"/>
    <mergeCell ref="GWC53:GWD53"/>
    <mergeCell ref="GWE53:GWF53"/>
    <mergeCell ref="HAW53:HAX53"/>
    <mergeCell ref="HAY53:HAZ53"/>
    <mergeCell ref="HBA53:HBB53"/>
    <mergeCell ref="HBC53:HBD53"/>
    <mergeCell ref="HBE53:HBF53"/>
    <mergeCell ref="HBG53:HBH53"/>
    <mergeCell ref="HAK53:HAL53"/>
    <mergeCell ref="HAM53:HAN53"/>
    <mergeCell ref="HAO53:HAP53"/>
    <mergeCell ref="HAQ53:HAR53"/>
    <mergeCell ref="HAS53:HAT53"/>
    <mergeCell ref="HAU53:HAV53"/>
    <mergeCell ref="GZY53:GZZ53"/>
    <mergeCell ref="HAA53:HAB53"/>
    <mergeCell ref="HAC53:HAD53"/>
    <mergeCell ref="HAE53:HAF53"/>
    <mergeCell ref="HAG53:HAH53"/>
    <mergeCell ref="HAI53:HAJ53"/>
    <mergeCell ref="GZM53:GZN53"/>
    <mergeCell ref="GZO53:GZP53"/>
    <mergeCell ref="GZQ53:GZR53"/>
    <mergeCell ref="GZS53:GZT53"/>
    <mergeCell ref="GZU53:GZV53"/>
    <mergeCell ref="GZW53:GZX53"/>
    <mergeCell ref="GZA53:GZB53"/>
    <mergeCell ref="GZC53:GZD53"/>
    <mergeCell ref="GZE53:GZF53"/>
    <mergeCell ref="GZG53:GZH53"/>
    <mergeCell ref="GZI53:GZJ53"/>
    <mergeCell ref="GZK53:GZL53"/>
    <mergeCell ref="GYO53:GYP53"/>
    <mergeCell ref="GYQ53:GYR53"/>
    <mergeCell ref="GYS53:GYT53"/>
    <mergeCell ref="GYU53:GYV53"/>
    <mergeCell ref="GYW53:GYX53"/>
    <mergeCell ref="GYY53:GYZ53"/>
    <mergeCell ref="HDQ53:HDR53"/>
    <mergeCell ref="HDS53:HDT53"/>
    <mergeCell ref="HDU53:HDV53"/>
    <mergeCell ref="HDW53:HDX53"/>
    <mergeCell ref="HDY53:HDZ53"/>
    <mergeCell ref="HEA53:HEB53"/>
    <mergeCell ref="HDE53:HDF53"/>
    <mergeCell ref="HDG53:HDH53"/>
    <mergeCell ref="HDI53:HDJ53"/>
    <mergeCell ref="HDK53:HDL53"/>
    <mergeCell ref="HDM53:HDN53"/>
    <mergeCell ref="HDO53:HDP53"/>
    <mergeCell ref="HCS53:HCT53"/>
    <mergeCell ref="HCU53:HCV53"/>
    <mergeCell ref="HCW53:HCX53"/>
    <mergeCell ref="HCY53:HCZ53"/>
    <mergeCell ref="HDA53:HDB53"/>
    <mergeCell ref="HDC53:HDD53"/>
    <mergeCell ref="HCG53:HCH53"/>
    <mergeCell ref="HCI53:HCJ53"/>
    <mergeCell ref="HCK53:HCL53"/>
    <mergeCell ref="HCM53:HCN53"/>
    <mergeCell ref="HCO53:HCP53"/>
    <mergeCell ref="HCQ53:HCR53"/>
    <mergeCell ref="HBU53:HBV53"/>
    <mergeCell ref="HBW53:HBX53"/>
    <mergeCell ref="HBY53:HBZ53"/>
    <mergeCell ref="HCA53:HCB53"/>
    <mergeCell ref="HCC53:HCD53"/>
    <mergeCell ref="HCE53:HCF53"/>
    <mergeCell ref="HBI53:HBJ53"/>
    <mergeCell ref="HBK53:HBL53"/>
    <mergeCell ref="HBM53:HBN53"/>
    <mergeCell ref="HBO53:HBP53"/>
    <mergeCell ref="HBQ53:HBR53"/>
    <mergeCell ref="HBS53:HBT53"/>
    <mergeCell ref="HGK53:HGL53"/>
    <mergeCell ref="HGM53:HGN53"/>
    <mergeCell ref="HGO53:HGP53"/>
    <mergeCell ref="HGQ53:HGR53"/>
    <mergeCell ref="HGS53:HGT53"/>
    <mergeCell ref="HGU53:HGV53"/>
    <mergeCell ref="HFY53:HFZ53"/>
    <mergeCell ref="HGA53:HGB53"/>
    <mergeCell ref="HGC53:HGD53"/>
    <mergeCell ref="HGE53:HGF53"/>
    <mergeCell ref="HGG53:HGH53"/>
    <mergeCell ref="HGI53:HGJ53"/>
    <mergeCell ref="HFM53:HFN53"/>
    <mergeCell ref="HFO53:HFP53"/>
    <mergeCell ref="HFQ53:HFR53"/>
    <mergeCell ref="HFS53:HFT53"/>
    <mergeCell ref="HFU53:HFV53"/>
    <mergeCell ref="HFW53:HFX53"/>
    <mergeCell ref="HFA53:HFB53"/>
    <mergeCell ref="HFC53:HFD53"/>
    <mergeCell ref="HFE53:HFF53"/>
    <mergeCell ref="HFG53:HFH53"/>
    <mergeCell ref="HFI53:HFJ53"/>
    <mergeCell ref="HFK53:HFL53"/>
    <mergeCell ref="HEO53:HEP53"/>
    <mergeCell ref="HEQ53:HER53"/>
    <mergeCell ref="HES53:HET53"/>
    <mergeCell ref="HEU53:HEV53"/>
    <mergeCell ref="HEW53:HEX53"/>
    <mergeCell ref="HEY53:HEZ53"/>
    <mergeCell ref="HEC53:HED53"/>
    <mergeCell ref="HEE53:HEF53"/>
    <mergeCell ref="HEG53:HEH53"/>
    <mergeCell ref="HEI53:HEJ53"/>
    <mergeCell ref="HEK53:HEL53"/>
    <mergeCell ref="HEM53:HEN53"/>
    <mergeCell ref="HJE53:HJF53"/>
    <mergeCell ref="HJG53:HJH53"/>
    <mergeCell ref="HJI53:HJJ53"/>
    <mergeCell ref="HJK53:HJL53"/>
    <mergeCell ref="HJM53:HJN53"/>
    <mergeCell ref="HJO53:HJP53"/>
    <mergeCell ref="HIS53:HIT53"/>
    <mergeCell ref="HIU53:HIV53"/>
    <mergeCell ref="HIW53:HIX53"/>
    <mergeCell ref="HIY53:HIZ53"/>
    <mergeCell ref="HJA53:HJB53"/>
    <mergeCell ref="HJC53:HJD53"/>
    <mergeCell ref="HIG53:HIH53"/>
    <mergeCell ref="HII53:HIJ53"/>
    <mergeCell ref="HIK53:HIL53"/>
    <mergeCell ref="HIM53:HIN53"/>
    <mergeCell ref="HIO53:HIP53"/>
    <mergeCell ref="HIQ53:HIR53"/>
    <mergeCell ref="HHU53:HHV53"/>
    <mergeCell ref="HHW53:HHX53"/>
    <mergeCell ref="HHY53:HHZ53"/>
    <mergeCell ref="HIA53:HIB53"/>
    <mergeCell ref="HIC53:HID53"/>
    <mergeCell ref="HIE53:HIF53"/>
    <mergeCell ref="HHI53:HHJ53"/>
    <mergeCell ref="HHK53:HHL53"/>
    <mergeCell ref="HHM53:HHN53"/>
    <mergeCell ref="HHO53:HHP53"/>
    <mergeCell ref="HHQ53:HHR53"/>
    <mergeCell ref="HHS53:HHT53"/>
    <mergeCell ref="HGW53:HGX53"/>
    <mergeCell ref="HGY53:HGZ53"/>
    <mergeCell ref="HHA53:HHB53"/>
    <mergeCell ref="HHC53:HHD53"/>
    <mergeCell ref="HHE53:HHF53"/>
    <mergeCell ref="HHG53:HHH53"/>
    <mergeCell ref="HLY53:HLZ53"/>
    <mergeCell ref="HMA53:HMB53"/>
    <mergeCell ref="HMC53:HMD53"/>
    <mergeCell ref="HME53:HMF53"/>
    <mergeCell ref="HMG53:HMH53"/>
    <mergeCell ref="HMI53:HMJ53"/>
    <mergeCell ref="HLM53:HLN53"/>
    <mergeCell ref="HLO53:HLP53"/>
    <mergeCell ref="HLQ53:HLR53"/>
    <mergeCell ref="HLS53:HLT53"/>
    <mergeCell ref="HLU53:HLV53"/>
    <mergeCell ref="HLW53:HLX53"/>
    <mergeCell ref="HLA53:HLB53"/>
    <mergeCell ref="HLC53:HLD53"/>
    <mergeCell ref="HLE53:HLF53"/>
    <mergeCell ref="HLG53:HLH53"/>
    <mergeCell ref="HLI53:HLJ53"/>
    <mergeCell ref="HLK53:HLL53"/>
    <mergeCell ref="HKO53:HKP53"/>
    <mergeCell ref="HKQ53:HKR53"/>
    <mergeCell ref="HKS53:HKT53"/>
    <mergeCell ref="HKU53:HKV53"/>
    <mergeCell ref="HKW53:HKX53"/>
    <mergeCell ref="HKY53:HKZ53"/>
    <mergeCell ref="HKC53:HKD53"/>
    <mergeCell ref="HKE53:HKF53"/>
    <mergeCell ref="HKG53:HKH53"/>
    <mergeCell ref="HKI53:HKJ53"/>
    <mergeCell ref="HKK53:HKL53"/>
    <mergeCell ref="HKM53:HKN53"/>
    <mergeCell ref="HJQ53:HJR53"/>
    <mergeCell ref="HJS53:HJT53"/>
    <mergeCell ref="HJU53:HJV53"/>
    <mergeCell ref="HJW53:HJX53"/>
    <mergeCell ref="HJY53:HJZ53"/>
    <mergeCell ref="HKA53:HKB53"/>
    <mergeCell ref="HOS53:HOT53"/>
    <mergeCell ref="HOU53:HOV53"/>
    <mergeCell ref="HOW53:HOX53"/>
    <mergeCell ref="HOY53:HOZ53"/>
    <mergeCell ref="HPA53:HPB53"/>
    <mergeCell ref="HPC53:HPD53"/>
    <mergeCell ref="HOG53:HOH53"/>
    <mergeCell ref="HOI53:HOJ53"/>
    <mergeCell ref="HOK53:HOL53"/>
    <mergeCell ref="HOM53:HON53"/>
    <mergeCell ref="HOO53:HOP53"/>
    <mergeCell ref="HOQ53:HOR53"/>
    <mergeCell ref="HNU53:HNV53"/>
    <mergeCell ref="HNW53:HNX53"/>
    <mergeCell ref="HNY53:HNZ53"/>
    <mergeCell ref="HOA53:HOB53"/>
    <mergeCell ref="HOC53:HOD53"/>
    <mergeCell ref="HOE53:HOF53"/>
    <mergeCell ref="HNI53:HNJ53"/>
    <mergeCell ref="HNK53:HNL53"/>
    <mergeCell ref="HNM53:HNN53"/>
    <mergeCell ref="HNO53:HNP53"/>
    <mergeCell ref="HNQ53:HNR53"/>
    <mergeCell ref="HNS53:HNT53"/>
    <mergeCell ref="HMW53:HMX53"/>
    <mergeCell ref="HMY53:HMZ53"/>
    <mergeCell ref="HNA53:HNB53"/>
    <mergeCell ref="HNC53:HND53"/>
    <mergeCell ref="HNE53:HNF53"/>
    <mergeCell ref="HNG53:HNH53"/>
    <mergeCell ref="HMK53:HML53"/>
    <mergeCell ref="HMM53:HMN53"/>
    <mergeCell ref="HMO53:HMP53"/>
    <mergeCell ref="HMQ53:HMR53"/>
    <mergeCell ref="HMS53:HMT53"/>
    <mergeCell ref="HMU53:HMV53"/>
    <mergeCell ref="HRM53:HRN53"/>
    <mergeCell ref="HRO53:HRP53"/>
    <mergeCell ref="HRQ53:HRR53"/>
    <mergeCell ref="HRS53:HRT53"/>
    <mergeCell ref="HRU53:HRV53"/>
    <mergeCell ref="HRW53:HRX53"/>
    <mergeCell ref="HRA53:HRB53"/>
    <mergeCell ref="HRC53:HRD53"/>
    <mergeCell ref="HRE53:HRF53"/>
    <mergeCell ref="HRG53:HRH53"/>
    <mergeCell ref="HRI53:HRJ53"/>
    <mergeCell ref="HRK53:HRL53"/>
    <mergeCell ref="HQO53:HQP53"/>
    <mergeCell ref="HQQ53:HQR53"/>
    <mergeCell ref="HQS53:HQT53"/>
    <mergeCell ref="HQU53:HQV53"/>
    <mergeCell ref="HQW53:HQX53"/>
    <mergeCell ref="HQY53:HQZ53"/>
    <mergeCell ref="HQC53:HQD53"/>
    <mergeCell ref="HQE53:HQF53"/>
    <mergeCell ref="HQG53:HQH53"/>
    <mergeCell ref="HQI53:HQJ53"/>
    <mergeCell ref="HQK53:HQL53"/>
    <mergeCell ref="HQM53:HQN53"/>
    <mergeCell ref="HPQ53:HPR53"/>
    <mergeCell ref="HPS53:HPT53"/>
    <mergeCell ref="HPU53:HPV53"/>
    <mergeCell ref="HPW53:HPX53"/>
    <mergeCell ref="HPY53:HPZ53"/>
    <mergeCell ref="HQA53:HQB53"/>
    <mergeCell ref="HPE53:HPF53"/>
    <mergeCell ref="HPG53:HPH53"/>
    <mergeCell ref="HPI53:HPJ53"/>
    <mergeCell ref="HPK53:HPL53"/>
    <mergeCell ref="HPM53:HPN53"/>
    <mergeCell ref="HPO53:HPP53"/>
    <mergeCell ref="HUG53:HUH53"/>
    <mergeCell ref="HUI53:HUJ53"/>
    <mergeCell ref="HUK53:HUL53"/>
    <mergeCell ref="HUM53:HUN53"/>
    <mergeCell ref="HUO53:HUP53"/>
    <mergeCell ref="HUQ53:HUR53"/>
    <mergeCell ref="HTU53:HTV53"/>
    <mergeCell ref="HTW53:HTX53"/>
    <mergeCell ref="HTY53:HTZ53"/>
    <mergeCell ref="HUA53:HUB53"/>
    <mergeCell ref="HUC53:HUD53"/>
    <mergeCell ref="HUE53:HUF53"/>
    <mergeCell ref="HTI53:HTJ53"/>
    <mergeCell ref="HTK53:HTL53"/>
    <mergeCell ref="HTM53:HTN53"/>
    <mergeCell ref="HTO53:HTP53"/>
    <mergeCell ref="HTQ53:HTR53"/>
    <mergeCell ref="HTS53:HTT53"/>
    <mergeCell ref="HSW53:HSX53"/>
    <mergeCell ref="HSY53:HSZ53"/>
    <mergeCell ref="HTA53:HTB53"/>
    <mergeCell ref="HTC53:HTD53"/>
    <mergeCell ref="HTE53:HTF53"/>
    <mergeCell ref="HTG53:HTH53"/>
    <mergeCell ref="HSK53:HSL53"/>
    <mergeCell ref="HSM53:HSN53"/>
    <mergeCell ref="HSO53:HSP53"/>
    <mergeCell ref="HSQ53:HSR53"/>
    <mergeCell ref="HSS53:HST53"/>
    <mergeCell ref="HSU53:HSV53"/>
    <mergeCell ref="HRY53:HRZ53"/>
    <mergeCell ref="HSA53:HSB53"/>
    <mergeCell ref="HSC53:HSD53"/>
    <mergeCell ref="HSE53:HSF53"/>
    <mergeCell ref="HSG53:HSH53"/>
    <mergeCell ref="HSI53:HSJ53"/>
    <mergeCell ref="HXA53:HXB53"/>
    <mergeCell ref="HXC53:HXD53"/>
    <mergeCell ref="HXE53:HXF53"/>
    <mergeCell ref="HXG53:HXH53"/>
    <mergeCell ref="HXI53:HXJ53"/>
    <mergeCell ref="HXK53:HXL53"/>
    <mergeCell ref="HWO53:HWP53"/>
    <mergeCell ref="HWQ53:HWR53"/>
    <mergeCell ref="HWS53:HWT53"/>
    <mergeCell ref="HWU53:HWV53"/>
    <mergeCell ref="HWW53:HWX53"/>
    <mergeCell ref="HWY53:HWZ53"/>
    <mergeCell ref="HWC53:HWD53"/>
    <mergeCell ref="HWE53:HWF53"/>
    <mergeCell ref="HWG53:HWH53"/>
    <mergeCell ref="HWI53:HWJ53"/>
    <mergeCell ref="HWK53:HWL53"/>
    <mergeCell ref="HWM53:HWN53"/>
    <mergeCell ref="HVQ53:HVR53"/>
    <mergeCell ref="HVS53:HVT53"/>
    <mergeCell ref="HVU53:HVV53"/>
    <mergeCell ref="HVW53:HVX53"/>
    <mergeCell ref="HVY53:HVZ53"/>
    <mergeCell ref="HWA53:HWB53"/>
    <mergeCell ref="HVE53:HVF53"/>
    <mergeCell ref="HVG53:HVH53"/>
    <mergeCell ref="HVI53:HVJ53"/>
    <mergeCell ref="HVK53:HVL53"/>
    <mergeCell ref="HVM53:HVN53"/>
    <mergeCell ref="HVO53:HVP53"/>
    <mergeCell ref="HUS53:HUT53"/>
    <mergeCell ref="HUU53:HUV53"/>
    <mergeCell ref="HUW53:HUX53"/>
    <mergeCell ref="HUY53:HUZ53"/>
    <mergeCell ref="HVA53:HVB53"/>
    <mergeCell ref="HVC53:HVD53"/>
    <mergeCell ref="HZU53:HZV53"/>
    <mergeCell ref="HZW53:HZX53"/>
    <mergeCell ref="HZY53:HZZ53"/>
    <mergeCell ref="IAA53:IAB53"/>
    <mergeCell ref="IAC53:IAD53"/>
    <mergeCell ref="IAE53:IAF53"/>
    <mergeCell ref="HZI53:HZJ53"/>
    <mergeCell ref="HZK53:HZL53"/>
    <mergeCell ref="HZM53:HZN53"/>
    <mergeCell ref="HZO53:HZP53"/>
    <mergeCell ref="HZQ53:HZR53"/>
    <mergeCell ref="HZS53:HZT53"/>
    <mergeCell ref="HYW53:HYX53"/>
    <mergeCell ref="HYY53:HYZ53"/>
    <mergeCell ref="HZA53:HZB53"/>
    <mergeCell ref="HZC53:HZD53"/>
    <mergeCell ref="HZE53:HZF53"/>
    <mergeCell ref="HZG53:HZH53"/>
    <mergeCell ref="HYK53:HYL53"/>
    <mergeCell ref="HYM53:HYN53"/>
    <mergeCell ref="HYO53:HYP53"/>
    <mergeCell ref="HYQ53:HYR53"/>
    <mergeCell ref="HYS53:HYT53"/>
    <mergeCell ref="HYU53:HYV53"/>
    <mergeCell ref="HXY53:HXZ53"/>
    <mergeCell ref="HYA53:HYB53"/>
    <mergeCell ref="HYC53:HYD53"/>
    <mergeCell ref="HYE53:HYF53"/>
    <mergeCell ref="HYG53:HYH53"/>
    <mergeCell ref="HYI53:HYJ53"/>
    <mergeCell ref="HXM53:HXN53"/>
    <mergeCell ref="HXO53:HXP53"/>
    <mergeCell ref="HXQ53:HXR53"/>
    <mergeCell ref="HXS53:HXT53"/>
    <mergeCell ref="HXU53:HXV53"/>
    <mergeCell ref="HXW53:HXX53"/>
    <mergeCell ref="ICO53:ICP53"/>
    <mergeCell ref="ICQ53:ICR53"/>
    <mergeCell ref="ICS53:ICT53"/>
    <mergeCell ref="ICU53:ICV53"/>
    <mergeCell ref="ICW53:ICX53"/>
    <mergeCell ref="ICY53:ICZ53"/>
    <mergeCell ref="ICC53:ICD53"/>
    <mergeCell ref="ICE53:ICF53"/>
    <mergeCell ref="ICG53:ICH53"/>
    <mergeCell ref="ICI53:ICJ53"/>
    <mergeCell ref="ICK53:ICL53"/>
    <mergeCell ref="ICM53:ICN53"/>
    <mergeCell ref="IBQ53:IBR53"/>
    <mergeCell ref="IBS53:IBT53"/>
    <mergeCell ref="IBU53:IBV53"/>
    <mergeCell ref="IBW53:IBX53"/>
    <mergeCell ref="IBY53:IBZ53"/>
    <mergeCell ref="ICA53:ICB53"/>
    <mergeCell ref="IBE53:IBF53"/>
    <mergeCell ref="IBG53:IBH53"/>
    <mergeCell ref="IBI53:IBJ53"/>
    <mergeCell ref="IBK53:IBL53"/>
    <mergeCell ref="IBM53:IBN53"/>
    <mergeCell ref="IBO53:IBP53"/>
    <mergeCell ref="IAS53:IAT53"/>
    <mergeCell ref="IAU53:IAV53"/>
    <mergeCell ref="IAW53:IAX53"/>
    <mergeCell ref="IAY53:IAZ53"/>
    <mergeCell ref="IBA53:IBB53"/>
    <mergeCell ref="IBC53:IBD53"/>
    <mergeCell ref="IAG53:IAH53"/>
    <mergeCell ref="IAI53:IAJ53"/>
    <mergeCell ref="IAK53:IAL53"/>
    <mergeCell ref="IAM53:IAN53"/>
    <mergeCell ref="IAO53:IAP53"/>
    <mergeCell ref="IAQ53:IAR53"/>
    <mergeCell ref="IFI53:IFJ53"/>
    <mergeCell ref="IFK53:IFL53"/>
    <mergeCell ref="IFM53:IFN53"/>
    <mergeCell ref="IFO53:IFP53"/>
    <mergeCell ref="IFQ53:IFR53"/>
    <mergeCell ref="IFS53:IFT53"/>
    <mergeCell ref="IEW53:IEX53"/>
    <mergeCell ref="IEY53:IEZ53"/>
    <mergeCell ref="IFA53:IFB53"/>
    <mergeCell ref="IFC53:IFD53"/>
    <mergeCell ref="IFE53:IFF53"/>
    <mergeCell ref="IFG53:IFH53"/>
    <mergeCell ref="IEK53:IEL53"/>
    <mergeCell ref="IEM53:IEN53"/>
    <mergeCell ref="IEO53:IEP53"/>
    <mergeCell ref="IEQ53:IER53"/>
    <mergeCell ref="IES53:IET53"/>
    <mergeCell ref="IEU53:IEV53"/>
    <mergeCell ref="IDY53:IDZ53"/>
    <mergeCell ref="IEA53:IEB53"/>
    <mergeCell ref="IEC53:IED53"/>
    <mergeCell ref="IEE53:IEF53"/>
    <mergeCell ref="IEG53:IEH53"/>
    <mergeCell ref="IEI53:IEJ53"/>
    <mergeCell ref="IDM53:IDN53"/>
    <mergeCell ref="IDO53:IDP53"/>
    <mergeCell ref="IDQ53:IDR53"/>
    <mergeCell ref="IDS53:IDT53"/>
    <mergeCell ref="IDU53:IDV53"/>
    <mergeCell ref="IDW53:IDX53"/>
    <mergeCell ref="IDA53:IDB53"/>
    <mergeCell ref="IDC53:IDD53"/>
    <mergeCell ref="IDE53:IDF53"/>
    <mergeCell ref="IDG53:IDH53"/>
    <mergeCell ref="IDI53:IDJ53"/>
    <mergeCell ref="IDK53:IDL53"/>
    <mergeCell ref="IIC53:IID53"/>
    <mergeCell ref="IIE53:IIF53"/>
    <mergeCell ref="IIG53:IIH53"/>
    <mergeCell ref="III53:IIJ53"/>
    <mergeCell ref="IIK53:IIL53"/>
    <mergeCell ref="IIM53:IIN53"/>
    <mergeCell ref="IHQ53:IHR53"/>
    <mergeCell ref="IHS53:IHT53"/>
    <mergeCell ref="IHU53:IHV53"/>
    <mergeCell ref="IHW53:IHX53"/>
    <mergeCell ref="IHY53:IHZ53"/>
    <mergeCell ref="IIA53:IIB53"/>
    <mergeCell ref="IHE53:IHF53"/>
    <mergeCell ref="IHG53:IHH53"/>
    <mergeCell ref="IHI53:IHJ53"/>
    <mergeCell ref="IHK53:IHL53"/>
    <mergeCell ref="IHM53:IHN53"/>
    <mergeCell ref="IHO53:IHP53"/>
    <mergeCell ref="IGS53:IGT53"/>
    <mergeCell ref="IGU53:IGV53"/>
    <mergeCell ref="IGW53:IGX53"/>
    <mergeCell ref="IGY53:IGZ53"/>
    <mergeCell ref="IHA53:IHB53"/>
    <mergeCell ref="IHC53:IHD53"/>
    <mergeCell ref="IGG53:IGH53"/>
    <mergeCell ref="IGI53:IGJ53"/>
    <mergeCell ref="IGK53:IGL53"/>
    <mergeCell ref="IGM53:IGN53"/>
    <mergeCell ref="IGO53:IGP53"/>
    <mergeCell ref="IGQ53:IGR53"/>
    <mergeCell ref="IFU53:IFV53"/>
    <mergeCell ref="IFW53:IFX53"/>
    <mergeCell ref="IFY53:IFZ53"/>
    <mergeCell ref="IGA53:IGB53"/>
    <mergeCell ref="IGC53:IGD53"/>
    <mergeCell ref="IGE53:IGF53"/>
    <mergeCell ref="IKW53:IKX53"/>
    <mergeCell ref="IKY53:IKZ53"/>
    <mergeCell ref="ILA53:ILB53"/>
    <mergeCell ref="ILC53:ILD53"/>
    <mergeCell ref="ILE53:ILF53"/>
    <mergeCell ref="ILG53:ILH53"/>
    <mergeCell ref="IKK53:IKL53"/>
    <mergeCell ref="IKM53:IKN53"/>
    <mergeCell ref="IKO53:IKP53"/>
    <mergeCell ref="IKQ53:IKR53"/>
    <mergeCell ref="IKS53:IKT53"/>
    <mergeCell ref="IKU53:IKV53"/>
    <mergeCell ref="IJY53:IJZ53"/>
    <mergeCell ref="IKA53:IKB53"/>
    <mergeCell ref="IKC53:IKD53"/>
    <mergeCell ref="IKE53:IKF53"/>
    <mergeCell ref="IKG53:IKH53"/>
    <mergeCell ref="IKI53:IKJ53"/>
    <mergeCell ref="IJM53:IJN53"/>
    <mergeCell ref="IJO53:IJP53"/>
    <mergeCell ref="IJQ53:IJR53"/>
    <mergeCell ref="IJS53:IJT53"/>
    <mergeCell ref="IJU53:IJV53"/>
    <mergeCell ref="IJW53:IJX53"/>
    <mergeCell ref="IJA53:IJB53"/>
    <mergeCell ref="IJC53:IJD53"/>
    <mergeCell ref="IJE53:IJF53"/>
    <mergeCell ref="IJG53:IJH53"/>
    <mergeCell ref="IJI53:IJJ53"/>
    <mergeCell ref="IJK53:IJL53"/>
    <mergeCell ref="IIO53:IIP53"/>
    <mergeCell ref="IIQ53:IIR53"/>
    <mergeCell ref="IIS53:IIT53"/>
    <mergeCell ref="IIU53:IIV53"/>
    <mergeCell ref="IIW53:IIX53"/>
    <mergeCell ref="IIY53:IIZ53"/>
    <mergeCell ref="INQ53:INR53"/>
    <mergeCell ref="INS53:INT53"/>
    <mergeCell ref="INU53:INV53"/>
    <mergeCell ref="INW53:INX53"/>
    <mergeCell ref="INY53:INZ53"/>
    <mergeCell ref="IOA53:IOB53"/>
    <mergeCell ref="INE53:INF53"/>
    <mergeCell ref="ING53:INH53"/>
    <mergeCell ref="INI53:INJ53"/>
    <mergeCell ref="INK53:INL53"/>
    <mergeCell ref="INM53:INN53"/>
    <mergeCell ref="INO53:INP53"/>
    <mergeCell ref="IMS53:IMT53"/>
    <mergeCell ref="IMU53:IMV53"/>
    <mergeCell ref="IMW53:IMX53"/>
    <mergeCell ref="IMY53:IMZ53"/>
    <mergeCell ref="INA53:INB53"/>
    <mergeCell ref="INC53:IND53"/>
    <mergeCell ref="IMG53:IMH53"/>
    <mergeCell ref="IMI53:IMJ53"/>
    <mergeCell ref="IMK53:IML53"/>
    <mergeCell ref="IMM53:IMN53"/>
    <mergeCell ref="IMO53:IMP53"/>
    <mergeCell ref="IMQ53:IMR53"/>
    <mergeCell ref="ILU53:ILV53"/>
    <mergeCell ref="ILW53:ILX53"/>
    <mergeCell ref="ILY53:ILZ53"/>
    <mergeCell ref="IMA53:IMB53"/>
    <mergeCell ref="IMC53:IMD53"/>
    <mergeCell ref="IME53:IMF53"/>
    <mergeCell ref="ILI53:ILJ53"/>
    <mergeCell ref="ILK53:ILL53"/>
    <mergeCell ref="ILM53:ILN53"/>
    <mergeCell ref="ILO53:ILP53"/>
    <mergeCell ref="ILQ53:ILR53"/>
    <mergeCell ref="ILS53:ILT53"/>
    <mergeCell ref="IQK53:IQL53"/>
    <mergeCell ref="IQM53:IQN53"/>
    <mergeCell ref="IQO53:IQP53"/>
    <mergeCell ref="IQQ53:IQR53"/>
    <mergeCell ref="IQS53:IQT53"/>
    <mergeCell ref="IQU53:IQV53"/>
    <mergeCell ref="IPY53:IPZ53"/>
    <mergeCell ref="IQA53:IQB53"/>
    <mergeCell ref="IQC53:IQD53"/>
    <mergeCell ref="IQE53:IQF53"/>
    <mergeCell ref="IQG53:IQH53"/>
    <mergeCell ref="IQI53:IQJ53"/>
    <mergeCell ref="IPM53:IPN53"/>
    <mergeCell ref="IPO53:IPP53"/>
    <mergeCell ref="IPQ53:IPR53"/>
    <mergeCell ref="IPS53:IPT53"/>
    <mergeCell ref="IPU53:IPV53"/>
    <mergeCell ref="IPW53:IPX53"/>
    <mergeCell ref="IPA53:IPB53"/>
    <mergeCell ref="IPC53:IPD53"/>
    <mergeCell ref="IPE53:IPF53"/>
    <mergeCell ref="IPG53:IPH53"/>
    <mergeCell ref="IPI53:IPJ53"/>
    <mergeCell ref="IPK53:IPL53"/>
    <mergeCell ref="IOO53:IOP53"/>
    <mergeCell ref="IOQ53:IOR53"/>
    <mergeCell ref="IOS53:IOT53"/>
    <mergeCell ref="IOU53:IOV53"/>
    <mergeCell ref="IOW53:IOX53"/>
    <mergeCell ref="IOY53:IOZ53"/>
    <mergeCell ref="IOC53:IOD53"/>
    <mergeCell ref="IOE53:IOF53"/>
    <mergeCell ref="IOG53:IOH53"/>
    <mergeCell ref="IOI53:IOJ53"/>
    <mergeCell ref="IOK53:IOL53"/>
    <mergeCell ref="IOM53:ION53"/>
    <mergeCell ref="ITE53:ITF53"/>
    <mergeCell ref="ITG53:ITH53"/>
    <mergeCell ref="ITI53:ITJ53"/>
    <mergeCell ref="ITK53:ITL53"/>
    <mergeCell ref="ITM53:ITN53"/>
    <mergeCell ref="ITO53:ITP53"/>
    <mergeCell ref="ISS53:IST53"/>
    <mergeCell ref="ISU53:ISV53"/>
    <mergeCell ref="ISW53:ISX53"/>
    <mergeCell ref="ISY53:ISZ53"/>
    <mergeCell ref="ITA53:ITB53"/>
    <mergeCell ref="ITC53:ITD53"/>
    <mergeCell ref="ISG53:ISH53"/>
    <mergeCell ref="ISI53:ISJ53"/>
    <mergeCell ref="ISK53:ISL53"/>
    <mergeCell ref="ISM53:ISN53"/>
    <mergeCell ref="ISO53:ISP53"/>
    <mergeCell ref="ISQ53:ISR53"/>
    <mergeCell ref="IRU53:IRV53"/>
    <mergeCell ref="IRW53:IRX53"/>
    <mergeCell ref="IRY53:IRZ53"/>
    <mergeCell ref="ISA53:ISB53"/>
    <mergeCell ref="ISC53:ISD53"/>
    <mergeCell ref="ISE53:ISF53"/>
    <mergeCell ref="IRI53:IRJ53"/>
    <mergeCell ref="IRK53:IRL53"/>
    <mergeCell ref="IRM53:IRN53"/>
    <mergeCell ref="IRO53:IRP53"/>
    <mergeCell ref="IRQ53:IRR53"/>
    <mergeCell ref="IRS53:IRT53"/>
    <mergeCell ref="IQW53:IQX53"/>
    <mergeCell ref="IQY53:IQZ53"/>
    <mergeCell ref="IRA53:IRB53"/>
    <mergeCell ref="IRC53:IRD53"/>
    <mergeCell ref="IRE53:IRF53"/>
    <mergeCell ref="IRG53:IRH53"/>
    <mergeCell ref="IVY53:IVZ53"/>
    <mergeCell ref="IWA53:IWB53"/>
    <mergeCell ref="IWC53:IWD53"/>
    <mergeCell ref="IWE53:IWF53"/>
    <mergeCell ref="IWG53:IWH53"/>
    <mergeCell ref="IWI53:IWJ53"/>
    <mergeCell ref="IVM53:IVN53"/>
    <mergeCell ref="IVO53:IVP53"/>
    <mergeCell ref="IVQ53:IVR53"/>
    <mergeCell ref="IVS53:IVT53"/>
    <mergeCell ref="IVU53:IVV53"/>
    <mergeCell ref="IVW53:IVX53"/>
    <mergeCell ref="IVA53:IVB53"/>
    <mergeCell ref="IVC53:IVD53"/>
    <mergeCell ref="IVE53:IVF53"/>
    <mergeCell ref="IVG53:IVH53"/>
    <mergeCell ref="IVI53:IVJ53"/>
    <mergeCell ref="IVK53:IVL53"/>
    <mergeCell ref="IUO53:IUP53"/>
    <mergeCell ref="IUQ53:IUR53"/>
    <mergeCell ref="IUS53:IUT53"/>
    <mergeCell ref="IUU53:IUV53"/>
    <mergeCell ref="IUW53:IUX53"/>
    <mergeCell ref="IUY53:IUZ53"/>
    <mergeCell ref="IUC53:IUD53"/>
    <mergeCell ref="IUE53:IUF53"/>
    <mergeCell ref="IUG53:IUH53"/>
    <mergeCell ref="IUI53:IUJ53"/>
    <mergeCell ref="IUK53:IUL53"/>
    <mergeCell ref="IUM53:IUN53"/>
    <mergeCell ref="ITQ53:ITR53"/>
    <mergeCell ref="ITS53:ITT53"/>
    <mergeCell ref="ITU53:ITV53"/>
    <mergeCell ref="ITW53:ITX53"/>
    <mergeCell ref="ITY53:ITZ53"/>
    <mergeCell ref="IUA53:IUB53"/>
    <mergeCell ref="IYS53:IYT53"/>
    <mergeCell ref="IYU53:IYV53"/>
    <mergeCell ref="IYW53:IYX53"/>
    <mergeCell ref="IYY53:IYZ53"/>
    <mergeCell ref="IZA53:IZB53"/>
    <mergeCell ref="IZC53:IZD53"/>
    <mergeCell ref="IYG53:IYH53"/>
    <mergeCell ref="IYI53:IYJ53"/>
    <mergeCell ref="IYK53:IYL53"/>
    <mergeCell ref="IYM53:IYN53"/>
    <mergeCell ref="IYO53:IYP53"/>
    <mergeCell ref="IYQ53:IYR53"/>
    <mergeCell ref="IXU53:IXV53"/>
    <mergeCell ref="IXW53:IXX53"/>
    <mergeCell ref="IXY53:IXZ53"/>
    <mergeCell ref="IYA53:IYB53"/>
    <mergeCell ref="IYC53:IYD53"/>
    <mergeCell ref="IYE53:IYF53"/>
    <mergeCell ref="IXI53:IXJ53"/>
    <mergeCell ref="IXK53:IXL53"/>
    <mergeCell ref="IXM53:IXN53"/>
    <mergeCell ref="IXO53:IXP53"/>
    <mergeCell ref="IXQ53:IXR53"/>
    <mergeCell ref="IXS53:IXT53"/>
    <mergeCell ref="IWW53:IWX53"/>
    <mergeCell ref="IWY53:IWZ53"/>
    <mergeCell ref="IXA53:IXB53"/>
    <mergeCell ref="IXC53:IXD53"/>
    <mergeCell ref="IXE53:IXF53"/>
    <mergeCell ref="IXG53:IXH53"/>
    <mergeCell ref="IWK53:IWL53"/>
    <mergeCell ref="IWM53:IWN53"/>
    <mergeCell ref="IWO53:IWP53"/>
    <mergeCell ref="IWQ53:IWR53"/>
    <mergeCell ref="IWS53:IWT53"/>
    <mergeCell ref="IWU53:IWV53"/>
    <mergeCell ref="JBM53:JBN53"/>
    <mergeCell ref="JBO53:JBP53"/>
    <mergeCell ref="JBQ53:JBR53"/>
    <mergeCell ref="JBS53:JBT53"/>
    <mergeCell ref="JBU53:JBV53"/>
    <mergeCell ref="JBW53:JBX53"/>
    <mergeCell ref="JBA53:JBB53"/>
    <mergeCell ref="JBC53:JBD53"/>
    <mergeCell ref="JBE53:JBF53"/>
    <mergeCell ref="JBG53:JBH53"/>
    <mergeCell ref="JBI53:JBJ53"/>
    <mergeCell ref="JBK53:JBL53"/>
    <mergeCell ref="JAO53:JAP53"/>
    <mergeCell ref="JAQ53:JAR53"/>
    <mergeCell ref="JAS53:JAT53"/>
    <mergeCell ref="JAU53:JAV53"/>
    <mergeCell ref="JAW53:JAX53"/>
    <mergeCell ref="JAY53:JAZ53"/>
    <mergeCell ref="JAC53:JAD53"/>
    <mergeCell ref="JAE53:JAF53"/>
    <mergeCell ref="JAG53:JAH53"/>
    <mergeCell ref="JAI53:JAJ53"/>
    <mergeCell ref="JAK53:JAL53"/>
    <mergeCell ref="JAM53:JAN53"/>
    <mergeCell ref="IZQ53:IZR53"/>
    <mergeCell ref="IZS53:IZT53"/>
    <mergeCell ref="IZU53:IZV53"/>
    <mergeCell ref="IZW53:IZX53"/>
    <mergeCell ref="IZY53:IZZ53"/>
    <mergeCell ref="JAA53:JAB53"/>
    <mergeCell ref="IZE53:IZF53"/>
    <mergeCell ref="IZG53:IZH53"/>
    <mergeCell ref="IZI53:IZJ53"/>
    <mergeCell ref="IZK53:IZL53"/>
    <mergeCell ref="IZM53:IZN53"/>
    <mergeCell ref="IZO53:IZP53"/>
    <mergeCell ref="JEG53:JEH53"/>
    <mergeCell ref="JEI53:JEJ53"/>
    <mergeCell ref="JEK53:JEL53"/>
    <mergeCell ref="JEM53:JEN53"/>
    <mergeCell ref="JEO53:JEP53"/>
    <mergeCell ref="JEQ53:JER53"/>
    <mergeCell ref="JDU53:JDV53"/>
    <mergeCell ref="JDW53:JDX53"/>
    <mergeCell ref="JDY53:JDZ53"/>
    <mergeCell ref="JEA53:JEB53"/>
    <mergeCell ref="JEC53:JED53"/>
    <mergeCell ref="JEE53:JEF53"/>
    <mergeCell ref="JDI53:JDJ53"/>
    <mergeCell ref="JDK53:JDL53"/>
    <mergeCell ref="JDM53:JDN53"/>
    <mergeCell ref="JDO53:JDP53"/>
    <mergeCell ref="JDQ53:JDR53"/>
    <mergeCell ref="JDS53:JDT53"/>
    <mergeCell ref="JCW53:JCX53"/>
    <mergeCell ref="JCY53:JCZ53"/>
    <mergeCell ref="JDA53:JDB53"/>
    <mergeCell ref="JDC53:JDD53"/>
    <mergeCell ref="JDE53:JDF53"/>
    <mergeCell ref="JDG53:JDH53"/>
    <mergeCell ref="JCK53:JCL53"/>
    <mergeCell ref="JCM53:JCN53"/>
    <mergeCell ref="JCO53:JCP53"/>
    <mergeCell ref="JCQ53:JCR53"/>
    <mergeCell ref="JCS53:JCT53"/>
    <mergeCell ref="JCU53:JCV53"/>
    <mergeCell ref="JBY53:JBZ53"/>
    <mergeCell ref="JCA53:JCB53"/>
    <mergeCell ref="JCC53:JCD53"/>
    <mergeCell ref="JCE53:JCF53"/>
    <mergeCell ref="JCG53:JCH53"/>
    <mergeCell ref="JCI53:JCJ53"/>
    <mergeCell ref="JHA53:JHB53"/>
    <mergeCell ref="JHC53:JHD53"/>
    <mergeCell ref="JHE53:JHF53"/>
    <mergeCell ref="JHG53:JHH53"/>
    <mergeCell ref="JHI53:JHJ53"/>
    <mergeCell ref="JHK53:JHL53"/>
    <mergeCell ref="JGO53:JGP53"/>
    <mergeCell ref="JGQ53:JGR53"/>
    <mergeCell ref="JGS53:JGT53"/>
    <mergeCell ref="JGU53:JGV53"/>
    <mergeCell ref="JGW53:JGX53"/>
    <mergeCell ref="JGY53:JGZ53"/>
    <mergeCell ref="JGC53:JGD53"/>
    <mergeCell ref="JGE53:JGF53"/>
    <mergeCell ref="JGG53:JGH53"/>
    <mergeCell ref="JGI53:JGJ53"/>
    <mergeCell ref="JGK53:JGL53"/>
    <mergeCell ref="JGM53:JGN53"/>
    <mergeCell ref="JFQ53:JFR53"/>
    <mergeCell ref="JFS53:JFT53"/>
    <mergeCell ref="JFU53:JFV53"/>
    <mergeCell ref="JFW53:JFX53"/>
    <mergeCell ref="JFY53:JFZ53"/>
    <mergeCell ref="JGA53:JGB53"/>
    <mergeCell ref="JFE53:JFF53"/>
    <mergeCell ref="JFG53:JFH53"/>
    <mergeCell ref="JFI53:JFJ53"/>
    <mergeCell ref="JFK53:JFL53"/>
    <mergeCell ref="JFM53:JFN53"/>
    <mergeCell ref="JFO53:JFP53"/>
    <mergeCell ref="JES53:JET53"/>
    <mergeCell ref="JEU53:JEV53"/>
    <mergeCell ref="JEW53:JEX53"/>
    <mergeCell ref="JEY53:JEZ53"/>
    <mergeCell ref="JFA53:JFB53"/>
    <mergeCell ref="JFC53:JFD53"/>
    <mergeCell ref="JJU53:JJV53"/>
    <mergeCell ref="JJW53:JJX53"/>
    <mergeCell ref="JJY53:JJZ53"/>
    <mergeCell ref="JKA53:JKB53"/>
    <mergeCell ref="JKC53:JKD53"/>
    <mergeCell ref="JKE53:JKF53"/>
    <mergeCell ref="JJI53:JJJ53"/>
    <mergeCell ref="JJK53:JJL53"/>
    <mergeCell ref="JJM53:JJN53"/>
    <mergeCell ref="JJO53:JJP53"/>
    <mergeCell ref="JJQ53:JJR53"/>
    <mergeCell ref="JJS53:JJT53"/>
    <mergeCell ref="JIW53:JIX53"/>
    <mergeCell ref="JIY53:JIZ53"/>
    <mergeCell ref="JJA53:JJB53"/>
    <mergeCell ref="JJC53:JJD53"/>
    <mergeCell ref="JJE53:JJF53"/>
    <mergeCell ref="JJG53:JJH53"/>
    <mergeCell ref="JIK53:JIL53"/>
    <mergeCell ref="JIM53:JIN53"/>
    <mergeCell ref="JIO53:JIP53"/>
    <mergeCell ref="JIQ53:JIR53"/>
    <mergeCell ref="JIS53:JIT53"/>
    <mergeCell ref="JIU53:JIV53"/>
    <mergeCell ref="JHY53:JHZ53"/>
    <mergeCell ref="JIA53:JIB53"/>
    <mergeCell ref="JIC53:JID53"/>
    <mergeCell ref="JIE53:JIF53"/>
    <mergeCell ref="JIG53:JIH53"/>
    <mergeCell ref="JII53:JIJ53"/>
    <mergeCell ref="JHM53:JHN53"/>
    <mergeCell ref="JHO53:JHP53"/>
    <mergeCell ref="JHQ53:JHR53"/>
    <mergeCell ref="JHS53:JHT53"/>
    <mergeCell ref="JHU53:JHV53"/>
    <mergeCell ref="JHW53:JHX53"/>
    <mergeCell ref="JMO53:JMP53"/>
    <mergeCell ref="JMQ53:JMR53"/>
    <mergeCell ref="JMS53:JMT53"/>
    <mergeCell ref="JMU53:JMV53"/>
    <mergeCell ref="JMW53:JMX53"/>
    <mergeCell ref="JMY53:JMZ53"/>
    <mergeCell ref="JMC53:JMD53"/>
    <mergeCell ref="JME53:JMF53"/>
    <mergeCell ref="JMG53:JMH53"/>
    <mergeCell ref="JMI53:JMJ53"/>
    <mergeCell ref="JMK53:JML53"/>
    <mergeCell ref="JMM53:JMN53"/>
    <mergeCell ref="JLQ53:JLR53"/>
    <mergeCell ref="JLS53:JLT53"/>
    <mergeCell ref="JLU53:JLV53"/>
    <mergeCell ref="JLW53:JLX53"/>
    <mergeCell ref="JLY53:JLZ53"/>
    <mergeCell ref="JMA53:JMB53"/>
    <mergeCell ref="JLE53:JLF53"/>
    <mergeCell ref="JLG53:JLH53"/>
    <mergeCell ref="JLI53:JLJ53"/>
    <mergeCell ref="JLK53:JLL53"/>
    <mergeCell ref="JLM53:JLN53"/>
    <mergeCell ref="JLO53:JLP53"/>
    <mergeCell ref="JKS53:JKT53"/>
    <mergeCell ref="JKU53:JKV53"/>
    <mergeCell ref="JKW53:JKX53"/>
    <mergeCell ref="JKY53:JKZ53"/>
    <mergeCell ref="JLA53:JLB53"/>
    <mergeCell ref="JLC53:JLD53"/>
    <mergeCell ref="JKG53:JKH53"/>
    <mergeCell ref="JKI53:JKJ53"/>
    <mergeCell ref="JKK53:JKL53"/>
    <mergeCell ref="JKM53:JKN53"/>
    <mergeCell ref="JKO53:JKP53"/>
    <mergeCell ref="JKQ53:JKR53"/>
    <mergeCell ref="JPI53:JPJ53"/>
    <mergeCell ref="JPK53:JPL53"/>
    <mergeCell ref="JPM53:JPN53"/>
    <mergeCell ref="JPO53:JPP53"/>
    <mergeCell ref="JPQ53:JPR53"/>
    <mergeCell ref="JPS53:JPT53"/>
    <mergeCell ref="JOW53:JOX53"/>
    <mergeCell ref="JOY53:JOZ53"/>
    <mergeCell ref="JPA53:JPB53"/>
    <mergeCell ref="JPC53:JPD53"/>
    <mergeCell ref="JPE53:JPF53"/>
    <mergeCell ref="JPG53:JPH53"/>
    <mergeCell ref="JOK53:JOL53"/>
    <mergeCell ref="JOM53:JON53"/>
    <mergeCell ref="JOO53:JOP53"/>
    <mergeCell ref="JOQ53:JOR53"/>
    <mergeCell ref="JOS53:JOT53"/>
    <mergeCell ref="JOU53:JOV53"/>
    <mergeCell ref="JNY53:JNZ53"/>
    <mergeCell ref="JOA53:JOB53"/>
    <mergeCell ref="JOC53:JOD53"/>
    <mergeCell ref="JOE53:JOF53"/>
    <mergeCell ref="JOG53:JOH53"/>
    <mergeCell ref="JOI53:JOJ53"/>
    <mergeCell ref="JNM53:JNN53"/>
    <mergeCell ref="JNO53:JNP53"/>
    <mergeCell ref="JNQ53:JNR53"/>
    <mergeCell ref="JNS53:JNT53"/>
    <mergeCell ref="JNU53:JNV53"/>
    <mergeCell ref="JNW53:JNX53"/>
    <mergeCell ref="JNA53:JNB53"/>
    <mergeCell ref="JNC53:JND53"/>
    <mergeCell ref="JNE53:JNF53"/>
    <mergeCell ref="JNG53:JNH53"/>
    <mergeCell ref="JNI53:JNJ53"/>
    <mergeCell ref="JNK53:JNL53"/>
    <mergeCell ref="JSC53:JSD53"/>
    <mergeCell ref="JSE53:JSF53"/>
    <mergeCell ref="JSG53:JSH53"/>
    <mergeCell ref="JSI53:JSJ53"/>
    <mergeCell ref="JSK53:JSL53"/>
    <mergeCell ref="JSM53:JSN53"/>
    <mergeCell ref="JRQ53:JRR53"/>
    <mergeCell ref="JRS53:JRT53"/>
    <mergeCell ref="JRU53:JRV53"/>
    <mergeCell ref="JRW53:JRX53"/>
    <mergeCell ref="JRY53:JRZ53"/>
    <mergeCell ref="JSA53:JSB53"/>
    <mergeCell ref="JRE53:JRF53"/>
    <mergeCell ref="JRG53:JRH53"/>
    <mergeCell ref="JRI53:JRJ53"/>
    <mergeCell ref="JRK53:JRL53"/>
    <mergeCell ref="JRM53:JRN53"/>
    <mergeCell ref="JRO53:JRP53"/>
    <mergeCell ref="JQS53:JQT53"/>
    <mergeCell ref="JQU53:JQV53"/>
    <mergeCell ref="JQW53:JQX53"/>
    <mergeCell ref="JQY53:JQZ53"/>
    <mergeCell ref="JRA53:JRB53"/>
    <mergeCell ref="JRC53:JRD53"/>
    <mergeCell ref="JQG53:JQH53"/>
    <mergeCell ref="JQI53:JQJ53"/>
    <mergeCell ref="JQK53:JQL53"/>
    <mergeCell ref="JQM53:JQN53"/>
    <mergeCell ref="JQO53:JQP53"/>
    <mergeCell ref="JQQ53:JQR53"/>
    <mergeCell ref="JPU53:JPV53"/>
    <mergeCell ref="JPW53:JPX53"/>
    <mergeCell ref="JPY53:JPZ53"/>
    <mergeCell ref="JQA53:JQB53"/>
    <mergeCell ref="JQC53:JQD53"/>
    <mergeCell ref="JQE53:JQF53"/>
    <mergeCell ref="JUW53:JUX53"/>
    <mergeCell ref="JUY53:JUZ53"/>
    <mergeCell ref="JVA53:JVB53"/>
    <mergeCell ref="JVC53:JVD53"/>
    <mergeCell ref="JVE53:JVF53"/>
    <mergeCell ref="JVG53:JVH53"/>
    <mergeCell ref="JUK53:JUL53"/>
    <mergeCell ref="JUM53:JUN53"/>
    <mergeCell ref="JUO53:JUP53"/>
    <mergeCell ref="JUQ53:JUR53"/>
    <mergeCell ref="JUS53:JUT53"/>
    <mergeCell ref="JUU53:JUV53"/>
    <mergeCell ref="JTY53:JTZ53"/>
    <mergeCell ref="JUA53:JUB53"/>
    <mergeCell ref="JUC53:JUD53"/>
    <mergeCell ref="JUE53:JUF53"/>
    <mergeCell ref="JUG53:JUH53"/>
    <mergeCell ref="JUI53:JUJ53"/>
    <mergeCell ref="JTM53:JTN53"/>
    <mergeCell ref="JTO53:JTP53"/>
    <mergeCell ref="JTQ53:JTR53"/>
    <mergeCell ref="JTS53:JTT53"/>
    <mergeCell ref="JTU53:JTV53"/>
    <mergeCell ref="JTW53:JTX53"/>
    <mergeCell ref="JTA53:JTB53"/>
    <mergeCell ref="JTC53:JTD53"/>
    <mergeCell ref="JTE53:JTF53"/>
    <mergeCell ref="JTG53:JTH53"/>
    <mergeCell ref="JTI53:JTJ53"/>
    <mergeCell ref="JTK53:JTL53"/>
    <mergeCell ref="JSO53:JSP53"/>
    <mergeCell ref="JSQ53:JSR53"/>
    <mergeCell ref="JSS53:JST53"/>
    <mergeCell ref="JSU53:JSV53"/>
    <mergeCell ref="JSW53:JSX53"/>
    <mergeCell ref="JSY53:JSZ53"/>
    <mergeCell ref="JXQ53:JXR53"/>
    <mergeCell ref="JXS53:JXT53"/>
    <mergeCell ref="JXU53:JXV53"/>
    <mergeCell ref="JXW53:JXX53"/>
    <mergeCell ref="JXY53:JXZ53"/>
    <mergeCell ref="JYA53:JYB53"/>
    <mergeCell ref="JXE53:JXF53"/>
    <mergeCell ref="JXG53:JXH53"/>
    <mergeCell ref="JXI53:JXJ53"/>
    <mergeCell ref="JXK53:JXL53"/>
    <mergeCell ref="JXM53:JXN53"/>
    <mergeCell ref="JXO53:JXP53"/>
    <mergeCell ref="JWS53:JWT53"/>
    <mergeCell ref="JWU53:JWV53"/>
    <mergeCell ref="JWW53:JWX53"/>
    <mergeCell ref="JWY53:JWZ53"/>
    <mergeCell ref="JXA53:JXB53"/>
    <mergeCell ref="JXC53:JXD53"/>
    <mergeCell ref="JWG53:JWH53"/>
    <mergeCell ref="JWI53:JWJ53"/>
    <mergeCell ref="JWK53:JWL53"/>
    <mergeCell ref="JWM53:JWN53"/>
    <mergeCell ref="JWO53:JWP53"/>
    <mergeCell ref="JWQ53:JWR53"/>
    <mergeCell ref="JVU53:JVV53"/>
    <mergeCell ref="JVW53:JVX53"/>
    <mergeCell ref="JVY53:JVZ53"/>
    <mergeCell ref="JWA53:JWB53"/>
    <mergeCell ref="JWC53:JWD53"/>
    <mergeCell ref="JWE53:JWF53"/>
    <mergeCell ref="JVI53:JVJ53"/>
    <mergeCell ref="JVK53:JVL53"/>
    <mergeCell ref="JVM53:JVN53"/>
    <mergeCell ref="JVO53:JVP53"/>
    <mergeCell ref="JVQ53:JVR53"/>
    <mergeCell ref="JVS53:JVT53"/>
    <mergeCell ref="KAK53:KAL53"/>
    <mergeCell ref="KAM53:KAN53"/>
    <mergeCell ref="KAO53:KAP53"/>
    <mergeCell ref="KAQ53:KAR53"/>
    <mergeCell ref="KAS53:KAT53"/>
    <mergeCell ref="KAU53:KAV53"/>
    <mergeCell ref="JZY53:JZZ53"/>
    <mergeCell ref="KAA53:KAB53"/>
    <mergeCell ref="KAC53:KAD53"/>
    <mergeCell ref="KAE53:KAF53"/>
    <mergeCell ref="KAG53:KAH53"/>
    <mergeCell ref="KAI53:KAJ53"/>
    <mergeCell ref="JZM53:JZN53"/>
    <mergeCell ref="JZO53:JZP53"/>
    <mergeCell ref="JZQ53:JZR53"/>
    <mergeCell ref="JZS53:JZT53"/>
    <mergeCell ref="JZU53:JZV53"/>
    <mergeCell ref="JZW53:JZX53"/>
    <mergeCell ref="JZA53:JZB53"/>
    <mergeCell ref="JZC53:JZD53"/>
    <mergeCell ref="JZE53:JZF53"/>
    <mergeCell ref="JZG53:JZH53"/>
    <mergeCell ref="JZI53:JZJ53"/>
    <mergeCell ref="JZK53:JZL53"/>
    <mergeCell ref="JYO53:JYP53"/>
    <mergeCell ref="JYQ53:JYR53"/>
    <mergeCell ref="JYS53:JYT53"/>
    <mergeCell ref="JYU53:JYV53"/>
    <mergeCell ref="JYW53:JYX53"/>
    <mergeCell ref="JYY53:JYZ53"/>
    <mergeCell ref="JYC53:JYD53"/>
    <mergeCell ref="JYE53:JYF53"/>
    <mergeCell ref="JYG53:JYH53"/>
    <mergeCell ref="JYI53:JYJ53"/>
    <mergeCell ref="JYK53:JYL53"/>
    <mergeCell ref="JYM53:JYN53"/>
    <mergeCell ref="KDE53:KDF53"/>
    <mergeCell ref="KDG53:KDH53"/>
    <mergeCell ref="KDI53:KDJ53"/>
    <mergeCell ref="KDK53:KDL53"/>
    <mergeCell ref="KDM53:KDN53"/>
    <mergeCell ref="KDO53:KDP53"/>
    <mergeCell ref="KCS53:KCT53"/>
    <mergeCell ref="KCU53:KCV53"/>
    <mergeCell ref="KCW53:KCX53"/>
    <mergeCell ref="KCY53:KCZ53"/>
    <mergeCell ref="KDA53:KDB53"/>
    <mergeCell ref="KDC53:KDD53"/>
    <mergeCell ref="KCG53:KCH53"/>
    <mergeCell ref="KCI53:KCJ53"/>
    <mergeCell ref="KCK53:KCL53"/>
    <mergeCell ref="KCM53:KCN53"/>
    <mergeCell ref="KCO53:KCP53"/>
    <mergeCell ref="KCQ53:KCR53"/>
    <mergeCell ref="KBU53:KBV53"/>
    <mergeCell ref="KBW53:KBX53"/>
    <mergeCell ref="KBY53:KBZ53"/>
    <mergeCell ref="KCA53:KCB53"/>
    <mergeCell ref="KCC53:KCD53"/>
    <mergeCell ref="KCE53:KCF53"/>
    <mergeCell ref="KBI53:KBJ53"/>
    <mergeCell ref="KBK53:KBL53"/>
    <mergeCell ref="KBM53:KBN53"/>
    <mergeCell ref="KBO53:KBP53"/>
    <mergeCell ref="KBQ53:KBR53"/>
    <mergeCell ref="KBS53:KBT53"/>
    <mergeCell ref="KAW53:KAX53"/>
    <mergeCell ref="KAY53:KAZ53"/>
    <mergeCell ref="KBA53:KBB53"/>
    <mergeCell ref="KBC53:KBD53"/>
    <mergeCell ref="KBE53:KBF53"/>
    <mergeCell ref="KBG53:KBH53"/>
    <mergeCell ref="KFY53:KFZ53"/>
    <mergeCell ref="KGA53:KGB53"/>
    <mergeCell ref="KGC53:KGD53"/>
    <mergeCell ref="KGE53:KGF53"/>
    <mergeCell ref="KGG53:KGH53"/>
    <mergeCell ref="KGI53:KGJ53"/>
    <mergeCell ref="KFM53:KFN53"/>
    <mergeCell ref="KFO53:KFP53"/>
    <mergeCell ref="KFQ53:KFR53"/>
    <mergeCell ref="KFS53:KFT53"/>
    <mergeCell ref="KFU53:KFV53"/>
    <mergeCell ref="KFW53:KFX53"/>
    <mergeCell ref="KFA53:KFB53"/>
    <mergeCell ref="KFC53:KFD53"/>
    <mergeCell ref="KFE53:KFF53"/>
    <mergeCell ref="KFG53:KFH53"/>
    <mergeCell ref="KFI53:KFJ53"/>
    <mergeCell ref="KFK53:KFL53"/>
    <mergeCell ref="KEO53:KEP53"/>
    <mergeCell ref="KEQ53:KER53"/>
    <mergeCell ref="KES53:KET53"/>
    <mergeCell ref="KEU53:KEV53"/>
    <mergeCell ref="KEW53:KEX53"/>
    <mergeCell ref="KEY53:KEZ53"/>
    <mergeCell ref="KEC53:KED53"/>
    <mergeCell ref="KEE53:KEF53"/>
    <mergeCell ref="KEG53:KEH53"/>
    <mergeCell ref="KEI53:KEJ53"/>
    <mergeCell ref="KEK53:KEL53"/>
    <mergeCell ref="KEM53:KEN53"/>
    <mergeCell ref="KDQ53:KDR53"/>
    <mergeCell ref="KDS53:KDT53"/>
    <mergeCell ref="KDU53:KDV53"/>
    <mergeCell ref="KDW53:KDX53"/>
    <mergeCell ref="KDY53:KDZ53"/>
    <mergeCell ref="KEA53:KEB53"/>
    <mergeCell ref="KIS53:KIT53"/>
    <mergeCell ref="KIU53:KIV53"/>
    <mergeCell ref="KIW53:KIX53"/>
    <mergeCell ref="KIY53:KIZ53"/>
    <mergeCell ref="KJA53:KJB53"/>
    <mergeCell ref="KJC53:KJD53"/>
    <mergeCell ref="KIG53:KIH53"/>
    <mergeCell ref="KII53:KIJ53"/>
    <mergeCell ref="KIK53:KIL53"/>
    <mergeCell ref="KIM53:KIN53"/>
    <mergeCell ref="KIO53:KIP53"/>
    <mergeCell ref="KIQ53:KIR53"/>
    <mergeCell ref="KHU53:KHV53"/>
    <mergeCell ref="KHW53:KHX53"/>
    <mergeCell ref="KHY53:KHZ53"/>
    <mergeCell ref="KIA53:KIB53"/>
    <mergeCell ref="KIC53:KID53"/>
    <mergeCell ref="KIE53:KIF53"/>
    <mergeCell ref="KHI53:KHJ53"/>
    <mergeCell ref="KHK53:KHL53"/>
    <mergeCell ref="KHM53:KHN53"/>
    <mergeCell ref="KHO53:KHP53"/>
    <mergeCell ref="KHQ53:KHR53"/>
    <mergeCell ref="KHS53:KHT53"/>
    <mergeCell ref="KGW53:KGX53"/>
    <mergeCell ref="KGY53:KGZ53"/>
    <mergeCell ref="KHA53:KHB53"/>
    <mergeCell ref="KHC53:KHD53"/>
    <mergeCell ref="KHE53:KHF53"/>
    <mergeCell ref="KHG53:KHH53"/>
    <mergeCell ref="KGK53:KGL53"/>
    <mergeCell ref="KGM53:KGN53"/>
    <mergeCell ref="KGO53:KGP53"/>
    <mergeCell ref="KGQ53:KGR53"/>
    <mergeCell ref="KGS53:KGT53"/>
    <mergeCell ref="KGU53:KGV53"/>
    <mergeCell ref="KLM53:KLN53"/>
    <mergeCell ref="KLO53:KLP53"/>
    <mergeCell ref="KLQ53:KLR53"/>
    <mergeCell ref="KLS53:KLT53"/>
    <mergeCell ref="KLU53:KLV53"/>
    <mergeCell ref="KLW53:KLX53"/>
    <mergeCell ref="KLA53:KLB53"/>
    <mergeCell ref="KLC53:KLD53"/>
    <mergeCell ref="KLE53:KLF53"/>
    <mergeCell ref="KLG53:KLH53"/>
    <mergeCell ref="KLI53:KLJ53"/>
    <mergeCell ref="KLK53:KLL53"/>
    <mergeCell ref="KKO53:KKP53"/>
    <mergeCell ref="KKQ53:KKR53"/>
    <mergeCell ref="KKS53:KKT53"/>
    <mergeCell ref="KKU53:KKV53"/>
    <mergeCell ref="KKW53:KKX53"/>
    <mergeCell ref="KKY53:KKZ53"/>
    <mergeCell ref="KKC53:KKD53"/>
    <mergeCell ref="KKE53:KKF53"/>
    <mergeCell ref="KKG53:KKH53"/>
    <mergeCell ref="KKI53:KKJ53"/>
    <mergeCell ref="KKK53:KKL53"/>
    <mergeCell ref="KKM53:KKN53"/>
    <mergeCell ref="KJQ53:KJR53"/>
    <mergeCell ref="KJS53:KJT53"/>
    <mergeCell ref="KJU53:KJV53"/>
    <mergeCell ref="KJW53:KJX53"/>
    <mergeCell ref="KJY53:KJZ53"/>
    <mergeCell ref="KKA53:KKB53"/>
    <mergeCell ref="KJE53:KJF53"/>
    <mergeCell ref="KJG53:KJH53"/>
    <mergeCell ref="KJI53:KJJ53"/>
    <mergeCell ref="KJK53:KJL53"/>
    <mergeCell ref="KJM53:KJN53"/>
    <mergeCell ref="KJO53:KJP53"/>
    <mergeCell ref="KOG53:KOH53"/>
    <mergeCell ref="KOI53:KOJ53"/>
    <mergeCell ref="KOK53:KOL53"/>
    <mergeCell ref="KOM53:KON53"/>
    <mergeCell ref="KOO53:KOP53"/>
    <mergeCell ref="KOQ53:KOR53"/>
    <mergeCell ref="KNU53:KNV53"/>
    <mergeCell ref="KNW53:KNX53"/>
    <mergeCell ref="KNY53:KNZ53"/>
    <mergeCell ref="KOA53:KOB53"/>
    <mergeCell ref="KOC53:KOD53"/>
    <mergeCell ref="KOE53:KOF53"/>
    <mergeCell ref="KNI53:KNJ53"/>
    <mergeCell ref="KNK53:KNL53"/>
    <mergeCell ref="KNM53:KNN53"/>
    <mergeCell ref="KNO53:KNP53"/>
    <mergeCell ref="KNQ53:KNR53"/>
    <mergeCell ref="KNS53:KNT53"/>
    <mergeCell ref="KMW53:KMX53"/>
    <mergeCell ref="KMY53:KMZ53"/>
    <mergeCell ref="KNA53:KNB53"/>
    <mergeCell ref="KNC53:KND53"/>
    <mergeCell ref="KNE53:KNF53"/>
    <mergeCell ref="KNG53:KNH53"/>
    <mergeCell ref="KMK53:KML53"/>
    <mergeCell ref="KMM53:KMN53"/>
    <mergeCell ref="KMO53:KMP53"/>
    <mergeCell ref="KMQ53:KMR53"/>
    <mergeCell ref="KMS53:KMT53"/>
    <mergeCell ref="KMU53:KMV53"/>
    <mergeCell ref="KLY53:KLZ53"/>
    <mergeCell ref="KMA53:KMB53"/>
    <mergeCell ref="KMC53:KMD53"/>
    <mergeCell ref="KME53:KMF53"/>
    <mergeCell ref="KMG53:KMH53"/>
    <mergeCell ref="KMI53:KMJ53"/>
    <mergeCell ref="KRA53:KRB53"/>
    <mergeCell ref="KRC53:KRD53"/>
    <mergeCell ref="KRE53:KRF53"/>
    <mergeCell ref="KRG53:KRH53"/>
    <mergeCell ref="KRI53:KRJ53"/>
    <mergeCell ref="KRK53:KRL53"/>
    <mergeCell ref="KQO53:KQP53"/>
    <mergeCell ref="KQQ53:KQR53"/>
    <mergeCell ref="KQS53:KQT53"/>
    <mergeCell ref="KQU53:KQV53"/>
    <mergeCell ref="KQW53:KQX53"/>
    <mergeCell ref="KQY53:KQZ53"/>
    <mergeCell ref="KQC53:KQD53"/>
    <mergeCell ref="KQE53:KQF53"/>
    <mergeCell ref="KQG53:KQH53"/>
    <mergeCell ref="KQI53:KQJ53"/>
    <mergeCell ref="KQK53:KQL53"/>
    <mergeCell ref="KQM53:KQN53"/>
    <mergeCell ref="KPQ53:KPR53"/>
    <mergeCell ref="KPS53:KPT53"/>
    <mergeCell ref="KPU53:KPV53"/>
    <mergeCell ref="KPW53:KPX53"/>
    <mergeCell ref="KPY53:KPZ53"/>
    <mergeCell ref="KQA53:KQB53"/>
    <mergeCell ref="KPE53:KPF53"/>
    <mergeCell ref="KPG53:KPH53"/>
    <mergeCell ref="KPI53:KPJ53"/>
    <mergeCell ref="KPK53:KPL53"/>
    <mergeCell ref="KPM53:KPN53"/>
    <mergeCell ref="KPO53:KPP53"/>
    <mergeCell ref="KOS53:KOT53"/>
    <mergeCell ref="KOU53:KOV53"/>
    <mergeCell ref="KOW53:KOX53"/>
    <mergeCell ref="KOY53:KOZ53"/>
    <mergeCell ref="KPA53:KPB53"/>
    <mergeCell ref="KPC53:KPD53"/>
    <mergeCell ref="KTU53:KTV53"/>
    <mergeCell ref="KTW53:KTX53"/>
    <mergeCell ref="KTY53:KTZ53"/>
    <mergeCell ref="KUA53:KUB53"/>
    <mergeCell ref="KUC53:KUD53"/>
    <mergeCell ref="KUE53:KUF53"/>
    <mergeCell ref="KTI53:KTJ53"/>
    <mergeCell ref="KTK53:KTL53"/>
    <mergeCell ref="KTM53:KTN53"/>
    <mergeCell ref="KTO53:KTP53"/>
    <mergeCell ref="KTQ53:KTR53"/>
    <mergeCell ref="KTS53:KTT53"/>
    <mergeCell ref="KSW53:KSX53"/>
    <mergeCell ref="KSY53:KSZ53"/>
    <mergeCell ref="KTA53:KTB53"/>
    <mergeCell ref="KTC53:KTD53"/>
    <mergeCell ref="KTE53:KTF53"/>
    <mergeCell ref="KTG53:KTH53"/>
    <mergeCell ref="KSK53:KSL53"/>
    <mergeCell ref="KSM53:KSN53"/>
    <mergeCell ref="KSO53:KSP53"/>
    <mergeCell ref="KSQ53:KSR53"/>
    <mergeCell ref="KSS53:KST53"/>
    <mergeCell ref="KSU53:KSV53"/>
    <mergeCell ref="KRY53:KRZ53"/>
    <mergeCell ref="KSA53:KSB53"/>
    <mergeCell ref="KSC53:KSD53"/>
    <mergeCell ref="KSE53:KSF53"/>
    <mergeCell ref="KSG53:KSH53"/>
    <mergeCell ref="KSI53:KSJ53"/>
    <mergeCell ref="KRM53:KRN53"/>
    <mergeCell ref="KRO53:KRP53"/>
    <mergeCell ref="KRQ53:KRR53"/>
    <mergeCell ref="KRS53:KRT53"/>
    <mergeCell ref="KRU53:KRV53"/>
    <mergeCell ref="KRW53:KRX53"/>
    <mergeCell ref="KWO53:KWP53"/>
    <mergeCell ref="KWQ53:KWR53"/>
    <mergeCell ref="KWS53:KWT53"/>
    <mergeCell ref="KWU53:KWV53"/>
    <mergeCell ref="KWW53:KWX53"/>
    <mergeCell ref="KWY53:KWZ53"/>
    <mergeCell ref="KWC53:KWD53"/>
    <mergeCell ref="KWE53:KWF53"/>
    <mergeCell ref="KWG53:KWH53"/>
    <mergeCell ref="KWI53:KWJ53"/>
    <mergeCell ref="KWK53:KWL53"/>
    <mergeCell ref="KWM53:KWN53"/>
    <mergeCell ref="KVQ53:KVR53"/>
    <mergeCell ref="KVS53:KVT53"/>
    <mergeCell ref="KVU53:KVV53"/>
    <mergeCell ref="KVW53:KVX53"/>
    <mergeCell ref="KVY53:KVZ53"/>
    <mergeCell ref="KWA53:KWB53"/>
    <mergeCell ref="KVE53:KVF53"/>
    <mergeCell ref="KVG53:KVH53"/>
    <mergeCell ref="KVI53:KVJ53"/>
    <mergeCell ref="KVK53:KVL53"/>
    <mergeCell ref="KVM53:KVN53"/>
    <mergeCell ref="KVO53:KVP53"/>
    <mergeCell ref="KUS53:KUT53"/>
    <mergeCell ref="KUU53:KUV53"/>
    <mergeCell ref="KUW53:KUX53"/>
    <mergeCell ref="KUY53:KUZ53"/>
    <mergeCell ref="KVA53:KVB53"/>
    <mergeCell ref="KVC53:KVD53"/>
    <mergeCell ref="KUG53:KUH53"/>
    <mergeCell ref="KUI53:KUJ53"/>
    <mergeCell ref="KUK53:KUL53"/>
    <mergeCell ref="KUM53:KUN53"/>
    <mergeCell ref="KUO53:KUP53"/>
    <mergeCell ref="KUQ53:KUR53"/>
    <mergeCell ref="KZI53:KZJ53"/>
    <mergeCell ref="KZK53:KZL53"/>
    <mergeCell ref="KZM53:KZN53"/>
    <mergeCell ref="KZO53:KZP53"/>
    <mergeCell ref="KZQ53:KZR53"/>
    <mergeCell ref="KZS53:KZT53"/>
    <mergeCell ref="KYW53:KYX53"/>
    <mergeCell ref="KYY53:KYZ53"/>
    <mergeCell ref="KZA53:KZB53"/>
    <mergeCell ref="KZC53:KZD53"/>
    <mergeCell ref="KZE53:KZF53"/>
    <mergeCell ref="KZG53:KZH53"/>
    <mergeCell ref="KYK53:KYL53"/>
    <mergeCell ref="KYM53:KYN53"/>
    <mergeCell ref="KYO53:KYP53"/>
    <mergeCell ref="KYQ53:KYR53"/>
    <mergeCell ref="KYS53:KYT53"/>
    <mergeCell ref="KYU53:KYV53"/>
    <mergeCell ref="KXY53:KXZ53"/>
    <mergeCell ref="KYA53:KYB53"/>
    <mergeCell ref="KYC53:KYD53"/>
    <mergeCell ref="KYE53:KYF53"/>
    <mergeCell ref="KYG53:KYH53"/>
    <mergeCell ref="KYI53:KYJ53"/>
    <mergeCell ref="KXM53:KXN53"/>
    <mergeCell ref="KXO53:KXP53"/>
    <mergeCell ref="KXQ53:KXR53"/>
    <mergeCell ref="KXS53:KXT53"/>
    <mergeCell ref="KXU53:KXV53"/>
    <mergeCell ref="KXW53:KXX53"/>
    <mergeCell ref="KXA53:KXB53"/>
    <mergeCell ref="KXC53:KXD53"/>
    <mergeCell ref="KXE53:KXF53"/>
    <mergeCell ref="KXG53:KXH53"/>
    <mergeCell ref="KXI53:KXJ53"/>
    <mergeCell ref="KXK53:KXL53"/>
    <mergeCell ref="LCC53:LCD53"/>
    <mergeCell ref="LCE53:LCF53"/>
    <mergeCell ref="LCG53:LCH53"/>
    <mergeCell ref="LCI53:LCJ53"/>
    <mergeCell ref="LCK53:LCL53"/>
    <mergeCell ref="LCM53:LCN53"/>
    <mergeCell ref="LBQ53:LBR53"/>
    <mergeCell ref="LBS53:LBT53"/>
    <mergeCell ref="LBU53:LBV53"/>
    <mergeCell ref="LBW53:LBX53"/>
    <mergeCell ref="LBY53:LBZ53"/>
    <mergeCell ref="LCA53:LCB53"/>
    <mergeCell ref="LBE53:LBF53"/>
    <mergeCell ref="LBG53:LBH53"/>
    <mergeCell ref="LBI53:LBJ53"/>
    <mergeCell ref="LBK53:LBL53"/>
    <mergeCell ref="LBM53:LBN53"/>
    <mergeCell ref="LBO53:LBP53"/>
    <mergeCell ref="LAS53:LAT53"/>
    <mergeCell ref="LAU53:LAV53"/>
    <mergeCell ref="LAW53:LAX53"/>
    <mergeCell ref="LAY53:LAZ53"/>
    <mergeCell ref="LBA53:LBB53"/>
    <mergeCell ref="LBC53:LBD53"/>
    <mergeCell ref="LAG53:LAH53"/>
    <mergeCell ref="LAI53:LAJ53"/>
    <mergeCell ref="LAK53:LAL53"/>
    <mergeCell ref="LAM53:LAN53"/>
    <mergeCell ref="LAO53:LAP53"/>
    <mergeCell ref="LAQ53:LAR53"/>
    <mergeCell ref="KZU53:KZV53"/>
    <mergeCell ref="KZW53:KZX53"/>
    <mergeCell ref="KZY53:KZZ53"/>
    <mergeCell ref="LAA53:LAB53"/>
    <mergeCell ref="LAC53:LAD53"/>
    <mergeCell ref="LAE53:LAF53"/>
    <mergeCell ref="LEW53:LEX53"/>
    <mergeCell ref="LEY53:LEZ53"/>
    <mergeCell ref="LFA53:LFB53"/>
    <mergeCell ref="LFC53:LFD53"/>
    <mergeCell ref="LFE53:LFF53"/>
    <mergeCell ref="LFG53:LFH53"/>
    <mergeCell ref="LEK53:LEL53"/>
    <mergeCell ref="LEM53:LEN53"/>
    <mergeCell ref="LEO53:LEP53"/>
    <mergeCell ref="LEQ53:LER53"/>
    <mergeCell ref="LES53:LET53"/>
    <mergeCell ref="LEU53:LEV53"/>
    <mergeCell ref="LDY53:LDZ53"/>
    <mergeCell ref="LEA53:LEB53"/>
    <mergeCell ref="LEC53:LED53"/>
    <mergeCell ref="LEE53:LEF53"/>
    <mergeCell ref="LEG53:LEH53"/>
    <mergeCell ref="LEI53:LEJ53"/>
    <mergeCell ref="LDM53:LDN53"/>
    <mergeCell ref="LDO53:LDP53"/>
    <mergeCell ref="LDQ53:LDR53"/>
    <mergeCell ref="LDS53:LDT53"/>
    <mergeCell ref="LDU53:LDV53"/>
    <mergeCell ref="LDW53:LDX53"/>
    <mergeCell ref="LDA53:LDB53"/>
    <mergeCell ref="LDC53:LDD53"/>
    <mergeCell ref="LDE53:LDF53"/>
    <mergeCell ref="LDG53:LDH53"/>
    <mergeCell ref="LDI53:LDJ53"/>
    <mergeCell ref="LDK53:LDL53"/>
    <mergeCell ref="LCO53:LCP53"/>
    <mergeCell ref="LCQ53:LCR53"/>
    <mergeCell ref="LCS53:LCT53"/>
    <mergeCell ref="LCU53:LCV53"/>
    <mergeCell ref="LCW53:LCX53"/>
    <mergeCell ref="LCY53:LCZ53"/>
    <mergeCell ref="LHQ53:LHR53"/>
    <mergeCell ref="LHS53:LHT53"/>
    <mergeCell ref="LHU53:LHV53"/>
    <mergeCell ref="LHW53:LHX53"/>
    <mergeCell ref="LHY53:LHZ53"/>
    <mergeCell ref="LIA53:LIB53"/>
    <mergeCell ref="LHE53:LHF53"/>
    <mergeCell ref="LHG53:LHH53"/>
    <mergeCell ref="LHI53:LHJ53"/>
    <mergeCell ref="LHK53:LHL53"/>
    <mergeCell ref="LHM53:LHN53"/>
    <mergeCell ref="LHO53:LHP53"/>
    <mergeCell ref="LGS53:LGT53"/>
    <mergeCell ref="LGU53:LGV53"/>
    <mergeCell ref="LGW53:LGX53"/>
    <mergeCell ref="LGY53:LGZ53"/>
    <mergeCell ref="LHA53:LHB53"/>
    <mergeCell ref="LHC53:LHD53"/>
    <mergeCell ref="LGG53:LGH53"/>
    <mergeCell ref="LGI53:LGJ53"/>
    <mergeCell ref="LGK53:LGL53"/>
    <mergeCell ref="LGM53:LGN53"/>
    <mergeCell ref="LGO53:LGP53"/>
    <mergeCell ref="LGQ53:LGR53"/>
    <mergeCell ref="LFU53:LFV53"/>
    <mergeCell ref="LFW53:LFX53"/>
    <mergeCell ref="LFY53:LFZ53"/>
    <mergeCell ref="LGA53:LGB53"/>
    <mergeCell ref="LGC53:LGD53"/>
    <mergeCell ref="LGE53:LGF53"/>
    <mergeCell ref="LFI53:LFJ53"/>
    <mergeCell ref="LFK53:LFL53"/>
    <mergeCell ref="LFM53:LFN53"/>
    <mergeCell ref="LFO53:LFP53"/>
    <mergeCell ref="LFQ53:LFR53"/>
    <mergeCell ref="LFS53:LFT53"/>
    <mergeCell ref="LKK53:LKL53"/>
    <mergeCell ref="LKM53:LKN53"/>
    <mergeCell ref="LKO53:LKP53"/>
    <mergeCell ref="LKQ53:LKR53"/>
    <mergeCell ref="LKS53:LKT53"/>
    <mergeCell ref="LKU53:LKV53"/>
    <mergeCell ref="LJY53:LJZ53"/>
    <mergeCell ref="LKA53:LKB53"/>
    <mergeCell ref="LKC53:LKD53"/>
    <mergeCell ref="LKE53:LKF53"/>
    <mergeCell ref="LKG53:LKH53"/>
    <mergeCell ref="LKI53:LKJ53"/>
    <mergeCell ref="LJM53:LJN53"/>
    <mergeCell ref="LJO53:LJP53"/>
    <mergeCell ref="LJQ53:LJR53"/>
    <mergeCell ref="LJS53:LJT53"/>
    <mergeCell ref="LJU53:LJV53"/>
    <mergeCell ref="LJW53:LJX53"/>
    <mergeCell ref="LJA53:LJB53"/>
    <mergeCell ref="LJC53:LJD53"/>
    <mergeCell ref="LJE53:LJF53"/>
    <mergeCell ref="LJG53:LJH53"/>
    <mergeCell ref="LJI53:LJJ53"/>
    <mergeCell ref="LJK53:LJL53"/>
    <mergeCell ref="LIO53:LIP53"/>
    <mergeCell ref="LIQ53:LIR53"/>
    <mergeCell ref="LIS53:LIT53"/>
    <mergeCell ref="LIU53:LIV53"/>
    <mergeCell ref="LIW53:LIX53"/>
    <mergeCell ref="LIY53:LIZ53"/>
    <mergeCell ref="LIC53:LID53"/>
    <mergeCell ref="LIE53:LIF53"/>
    <mergeCell ref="LIG53:LIH53"/>
    <mergeCell ref="LII53:LIJ53"/>
    <mergeCell ref="LIK53:LIL53"/>
    <mergeCell ref="LIM53:LIN53"/>
    <mergeCell ref="LNE53:LNF53"/>
    <mergeCell ref="LNG53:LNH53"/>
    <mergeCell ref="LNI53:LNJ53"/>
    <mergeCell ref="LNK53:LNL53"/>
    <mergeCell ref="LNM53:LNN53"/>
    <mergeCell ref="LNO53:LNP53"/>
    <mergeCell ref="LMS53:LMT53"/>
    <mergeCell ref="LMU53:LMV53"/>
    <mergeCell ref="LMW53:LMX53"/>
    <mergeCell ref="LMY53:LMZ53"/>
    <mergeCell ref="LNA53:LNB53"/>
    <mergeCell ref="LNC53:LND53"/>
    <mergeCell ref="LMG53:LMH53"/>
    <mergeCell ref="LMI53:LMJ53"/>
    <mergeCell ref="LMK53:LML53"/>
    <mergeCell ref="LMM53:LMN53"/>
    <mergeCell ref="LMO53:LMP53"/>
    <mergeCell ref="LMQ53:LMR53"/>
    <mergeCell ref="LLU53:LLV53"/>
    <mergeCell ref="LLW53:LLX53"/>
    <mergeCell ref="LLY53:LLZ53"/>
    <mergeCell ref="LMA53:LMB53"/>
    <mergeCell ref="LMC53:LMD53"/>
    <mergeCell ref="LME53:LMF53"/>
    <mergeCell ref="LLI53:LLJ53"/>
    <mergeCell ref="LLK53:LLL53"/>
    <mergeCell ref="LLM53:LLN53"/>
    <mergeCell ref="LLO53:LLP53"/>
    <mergeCell ref="LLQ53:LLR53"/>
    <mergeCell ref="LLS53:LLT53"/>
    <mergeCell ref="LKW53:LKX53"/>
    <mergeCell ref="LKY53:LKZ53"/>
    <mergeCell ref="LLA53:LLB53"/>
    <mergeCell ref="LLC53:LLD53"/>
    <mergeCell ref="LLE53:LLF53"/>
    <mergeCell ref="LLG53:LLH53"/>
    <mergeCell ref="LPY53:LPZ53"/>
    <mergeCell ref="LQA53:LQB53"/>
    <mergeCell ref="LQC53:LQD53"/>
    <mergeCell ref="LQE53:LQF53"/>
    <mergeCell ref="LQG53:LQH53"/>
    <mergeCell ref="LQI53:LQJ53"/>
    <mergeCell ref="LPM53:LPN53"/>
    <mergeCell ref="LPO53:LPP53"/>
    <mergeCell ref="LPQ53:LPR53"/>
    <mergeCell ref="LPS53:LPT53"/>
    <mergeCell ref="LPU53:LPV53"/>
    <mergeCell ref="LPW53:LPX53"/>
    <mergeCell ref="LPA53:LPB53"/>
    <mergeCell ref="LPC53:LPD53"/>
    <mergeCell ref="LPE53:LPF53"/>
    <mergeCell ref="LPG53:LPH53"/>
    <mergeCell ref="LPI53:LPJ53"/>
    <mergeCell ref="LPK53:LPL53"/>
    <mergeCell ref="LOO53:LOP53"/>
    <mergeCell ref="LOQ53:LOR53"/>
    <mergeCell ref="LOS53:LOT53"/>
    <mergeCell ref="LOU53:LOV53"/>
    <mergeCell ref="LOW53:LOX53"/>
    <mergeCell ref="LOY53:LOZ53"/>
    <mergeCell ref="LOC53:LOD53"/>
    <mergeCell ref="LOE53:LOF53"/>
    <mergeCell ref="LOG53:LOH53"/>
    <mergeCell ref="LOI53:LOJ53"/>
    <mergeCell ref="LOK53:LOL53"/>
    <mergeCell ref="LOM53:LON53"/>
    <mergeCell ref="LNQ53:LNR53"/>
    <mergeCell ref="LNS53:LNT53"/>
    <mergeCell ref="LNU53:LNV53"/>
    <mergeCell ref="LNW53:LNX53"/>
    <mergeCell ref="LNY53:LNZ53"/>
    <mergeCell ref="LOA53:LOB53"/>
    <mergeCell ref="LSS53:LST53"/>
    <mergeCell ref="LSU53:LSV53"/>
    <mergeCell ref="LSW53:LSX53"/>
    <mergeCell ref="LSY53:LSZ53"/>
    <mergeCell ref="LTA53:LTB53"/>
    <mergeCell ref="LTC53:LTD53"/>
    <mergeCell ref="LSG53:LSH53"/>
    <mergeCell ref="LSI53:LSJ53"/>
    <mergeCell ref="LSK53:LSL53"/>
    <mergeCell ref="LSM53:LSN53"/>
    <mergeCell ref="LSO53:LSP53"/>
    <mergeCell ref="LSQ53:LSR53"/>
    <mergeCell ref="LRU53:LRV53"/>
    <mergeCell ref="LRW53:LRX53"/>
    <mergeCell ref="LRY53:LRZ53"/>
    <mergeCell ref="LSA53:LSB53"/>
    <mergeCell ref="LSC53:LSD53"/>
    <mergeCell ref="LSE53:LSF53"/>
    <mergeCell ref="LRI53:LRJ53"/>
    <mergeCell ref="LRK53:LRL53"/>
    <mergeCell ref="LRM53:LRN53"/>
    <mergeCell ref="LRO53:LRP53"/>
    <mergeCell ref="LRQ53:LRR53"/>
    <mergeCell ref="LRS53:LRT53"/>
    <mergeCell ref="LQW53:LQX53"/>
    <mergeCell ref="LQY53:LQZ53"/>
    <mergeCell ref="LRA53:LRB53"/>
    <mergeCell ref="LRC53:LRD53"/>
    <mergeCell ref="LRE53:LRF53"/>
    <mergeCell ref="LRG53:LRH53"/>
    <mergeCell ref="LQK53:LQL53"/>
    <mergeCell ref="LQM53:LQN53"/>
    <mergeCell ref="LQO53:LQP53"/>
    <mergeCell ref="LQQ53:LQR53"/>
    <mergeCell ref="LQS53:LQT53"/>
    <mergeCell ref="LQU53:LQV53"/>
    <mergeCell ref="LVM53:LVN53"/>
    <mergeCell ref="LVO53:LVP53"/>
    <mergeCell ref="LVQ53:LVR53"/>
    <mergeCell ref="LVS53:LVT53"/>
    <mergeCell ref="LVU53:LVV53"/>
    <mergeCell ref="LVW53:LVX53"/>
    <mergeCell ref="LVA53:LVB53"/>
    <mergeCell ref="LVC53:LVD53"/>
    <mergeCell ref="LVE53:LVF53"/>
    <mergeCell ref="LVG53:LVH53"/>
    <mergeCell ref="LVI53:LVJ53"/>
    <mergeCell ref="LVK53:LVL53"/>
    <mergeCell ref="LUO53:LUP53"/>
    <mergeCell ref="LUQ53:LUR53"/>
    <mergeCell ref="LUS53:LUT53"/>
    <mergeCell ref="LUU53:LUV53"/>
    <mergeCell ref="LUW53:LUX53"/>
    <mergeCell ref="LUY53:LUZ53"/>
    <mergeCell ref="LUC53:LUD53"/>
    <mergeCell ref="LUE53:LUF53"/>
    <mergeCell ref="LUG53:LUH53"/>
    <mergeCell ref="LUI53:LUJ53"/>
    <mergeCell ref="LUK53:LUL53"/>
    <mergeCell ref="LUM53:LUN53"/>
    <mergeCell ref="LTQ53:LTR53"/>
    <mergeCell ref="LTS53:LTT53"/>
    <mergeCell ref="LTU53:LTV53"/>
    <mergeCell ref="LTW53:LTX53"/>
    <mergeCell ref="LTY53:LTZ53"/>
    <mergeCell ref="LUA53:LUB53"/>
    <mergeCell ref="LTE53:LTF53"/>
    <mergeCell ref="LTG53:LTH53"/>
    <mergeCell ref="LTI53:LTJ53"/>
    <mergeCell ref="LTK53:LTL53"/>
    <mergeCell ref="LTM53:LTN53"/>
    <mergeCell ref="LTO53:LTP53"/>
    <mergeCell ref="LYG53:LYH53"/>
    <mergeCell ref="LYI53:LYJ53"/>
    <mergeCell ref="LYK53:LYL53"/>
    <mergeCell ref="LYM53:LYN53"/>
    <mergeCell ref="LYO53:LYP53"/>
    <mergeCell ref="LYQ53:LYR53"/>
    <mergeCell ref="LXU53:LXV53"/>
    <mergeCell ref="LXW53:LXX53"/>
    <mergeCell ref="LXY53:LXZ53"/>
    <mergeCell ref="LYA53:LYB53"/>
    <mergeCell ref="LYC53:LYD53"/>
    <mergeCell ref="LYE53:LYF53"/>
    <mergeCell ref="LXI53:LXJ53"/>
    <mergeCell ref="LXK53:LXL53"/>
    <mergeCell ref="LXM53:LXN53"/>
    <mergeCell ref="LXO53:LXP53"/>
    <mergeCell ref="LXQ53:LXR53"/>
    <mergeCell ref="LXS53:LXT53"/>
    <mergeCell ref="LWW53:LWX53"/>
    <mergeCell ref="LWY53:LWZ53"/>
    <mergeCell ref="LXA53:LXB53"/>
    <mergeCell ref="LXC53:LXD53"/>
    <mergeCell ref="LXE53:LXF53"/>
    <mergeCell ref="LXG53:LXH53"/>
    <mergeCell ref="LWK53:LWL53"/>
    <mergeCell ref="LWM53:LWN53"/>
    <mergeCell ref="LWO53:LWP53"/>
    <mergeCell ref="LWQ53:LWR53"/>
    <mergeCell ref="LWS53:LWT53"/>
    <mergeCell ref="LWU53:LWV53"/>
    <mergeCell ref="LVY53:LVZ53"/>
    <mergeCell ref="LWA53:LWB53"/>
    <mergeCell ref="LWC53:LWD53"/>
    <mergeCell ref="LWE53:LWF53"/>
    <mergeCell ref="LWG53:LWH53"/>
    <mergeCell ref="LWI53:LWJ53"/>
    <mergeCell ref="MBA53:MBB53"/>
    <mergeCell ref="MBC53:MBD53"/>
    <mergeCell ref="MBE53:MBF53"/>
    <mergeCell ref="MBG53:MBH53"/>
    <mergeCell ref="MBI53:MBJ53"/>
    <mergeCell ref="MBK53:MBL53"/>
    <mergeCell ref="MAO53:MAP53"/>
    <mergeCell ref="MAQ53:MAR53"/>
    <mergeCell ref="MAS53:MAT53"/>
    <mergeCell ref="MAU53:MAV53"/>
    <mergeCell ref="MAW53:MAX53"/>
    <mergeCell ref="MAY53:MAZ53"/>
    <mergeCell ref="MAC53:MAD53"/>
    <mergeCell ref="MAE53:MAF53"/>
    <mergeCell ref="MAG53:MAH53"/>
    <mergeCell ref="MAI53:MAJ53"/>
    <mergeCell ref="MAK53:MAL53"/>
    <mergeCell ref="MAM53:MAN53"/>
    <mergeCell ref="LZQ53:LZR53"/>
    <mergeCell ref="LZS53:LZT53"/>
    <mergeCell ref="LZU53:LZV53"/>
    <mergeCell ref="LZW53:LZX53"/>
    <mergeCell ref="LZY53:LZZ53"/>
    <mergeCell ref="MAA53:MAB53"/>
    <mergeCell ref="LZE53:LZF53"/>
    <mergeCell ref="LZG53:LZH53"/>
    <mergeCell ref="LZI53:LZJ53"/>
    <mergeCell ref="LZK53:LZL53"/>
    <mergeCell ref="LZM53:LZN53"/>
    <mergeCell ref="LZO53:LZP53"/>
    <mergeCell ref="LYS53:LYT53"/>
    <mergeCell ref="LYU53:LYV53"/>
    <mergeCell ref="LYW53:LYX53"/>
    <mergeCell ref="LYY53:LYZ53"/>
    <mergeCell ref="LZA53:LZB53"/>
    <mergeCell ref="LZC53:LZD53"/>
    <mergeCell ref="MDU53:MDV53"/>
    <mergeCell ref="MDW53:MDX53"/>
    <mergeCell ref="MDY53:MDZ53"/>
    <mergeCell ref="MEA53:MEB53"/>
    <mergeCell ref="MEC53:MED53"/>
    <mergeCell ref="MEE53:MEF53"/>
    <mergeCell ref="MDI53:MDJ53"/>
    <mergeCell ref="MDK53:MDL53"/>
    <mergeCell ref="MDM53:MDN53"/>
    <mergeCell ref="MDO53:MDP53"/>
    <mergeCell ref="MDQ53:MDR53"/>
    <mergeCell ref="MDS53:MDT53"/>
    <mergeCell ref="MCW53:MCX53"/>
    <mergeCell ref="MCY53:MCZ53"/>
    <mergeCell ref="MDA53:MDB53"/>
    <mergeCell ref="MDC53:MDD53"/>
    <mergeCell ref="MDE53:MDF53"/>
    <mergeCell ref="MDG53:MDH53"/>
    <mergeCell ref="MCK53:MCL53"/>
    <mergeCell ref="MCM53:MCN53"/>
    <mergeCell ref="MCO53:MCP53"/>
    <mergeCell ref="MCQ53:MCR53"/>
    <mergeCell ref="MCS53:MCT53"/>
    <mergeCell ref="MCU53:MCV53"/>
    <mergeCell ref="MBY53:MBZ53"/>
    <mergeCell ref="MCA53:MCB53"/>
    <mergeCell ref="MCC53:MCD53"/>
    <mergeCell ref="MCE53:MCF53"/>
    <mergeCell ref="MCG53:MCH53"/>
    <mergeCell ref="MCI53:MCJ53"/>
    <mergeCell ref="MBM53:MBN53"/>
    <mergeCell ref="MBO53:MBP53"/>
    <mergeCell ref="MBQ53:MBR53"/>
    <mergeCell ref="MBS53:MBT53"/>
    <mergeCell ref="MBU53:MBV53"/>
    <mergeCell ref="MBW53:MBX53"/>
    <mergeCell ref="MGO53:MGP53"/>
    <mergeCell ref="MGQ53:MGR53"/>
    <mergeCell ref="MGS53:MGT53"/>
    <mergeCell ref="MGU53:MGV53"/>
    <mergeCell ref="MGW53:MGX53"/>
    <mergeCell ref="MGY53:MGZ53"/>
    <mergeCell ref="MGC53:MGD53"/>
    <mergeCell ref="MGE53:MGF53"/>
    <mergeCell ref="MGG53:MGH53"/>
    <mergeCell ref="MGI53:MGJ53"/>
    <mergeCell ref="MGK53:MGL53"/>
    <mergeCell ref="MGM53:MGN53"/>
    <mergeCell ref="MFQ53:MFR53"/>
    <mergeCell ref="MFS53:MFT53"/>
    <mergeCell ref="MFU53:MFV53"/>
    <mergeCell ref="MFW53:MFX53"/>
    <mergeCell ref="MFY53:MFZ53"/>
    <mergeCell ref="MGA53:MGB53"/>
    <mergeCell ref="MFE53:MFF53"/>
    <mergeCell ref="MFG53:MFH53"/>
    <mergeCell ref="MFI53:MFJ53"/>
    <mergeCell ref="MFK53:MFL53"/>
    <mergeCell ref="MFM53:MFN53"/>
    <mergeCell ref="MFO53:MFP53"/>
    <mergeCell ref="MES53:MET53"/>
    <mergeCell ref="MEU53:MEV53"/>
    <mergeCell ref="MEW53:MEX53"/>
    <mergeCell ref="MEY53:MEZ53"/>
    <mergeCell ref="MFA53:MFB53"/>
    <mergeCell ref="MFC53:MFD53"/>
    <mergeCell ref="MEG53:MEH53"/>
    <mergeCell ref="MEI53:MEJ53"/>
    <mergeCell ref="MEK53:MEL53"/>
    <mergeCell ref="MEM53:MEN53"/>
    <mergeCell ref="MEO53:MEP53"/>
    <mergeCell ref="MEQ53:MER53"/>
    <mergeCell ref="MJI53:MJJ53"/>
    <mergeCell ref="MJK53:MJL53"/>
    <mergeCell ref="MJM53:MJN53"/>
    <mergeCell ref="MJO53:MJP53"/>
    <mergeCell ref="MJQ53:MJR53"/>
    <mergeCell ref="MJS53:MJT53"/>
    <mergeCell ref="MIW53:MIX53"/>
    <mergeCell ref="MIY53:MIZ53"/>
    <mergeCell ref="MJA53:MJB53"/>
    <mergeCell ref="MJC53:MJD53"/>
    <mergeCell ref="MJE53:MJF53"/>
    <mergeCell ref="MJG53:MJH53"/>
    <mergeCell ref="MIK53:MIL53"/>
    <mergeCell ref="MIM53:MIN53"/>
    <mergeCell ref="MIO53:MIP53"/>
    <mergeCell ref="MIQ53:MIR53"/>
    <mergeCell ref="MIS53:MIT53"/>
    <mergeCell ref="MIU53:MIV53"/>
    <mergeCell ref="MHY53:MHZ53"/>
    <mergeCell ref="MIA53:MIB53"/>
    <mergeCell ref="MIC53:MID53"/>
    <mergeCell ref="MIE53:MIF53"/>
    <mergeCell ref="MIG53:MIH53"/>
    <mergeCell ref="MII53:MIJ53"/>
    <mergeCell ref="MHM53:MHN53"/>
    <mergeCell ref="MHO53:MHP53"/>
    <mergeCell ref="MHQ53:MHR53"/>
    <mergeCell ref="MHS53:MHT53"/>
    <mergeCell ref="MHU53:MHV53"/>
    <mergeCell ref="MHW53:MHX53"/>
    <mergeCell ref="MHA53:MHB53"/>
    <mergeCell ref="MHC53:MHD53"/>
    <mergeCell ref="MHE53:MHF53"/>
    <mergeCell ref="MHG53:MHH53"/>
    <mergeCell ref="MHI53:MHJ53"/>
    <mergeCell ref="MHK53:MHL53"/>
    <mergeCell ref="MMC53:MMD53"/>
    <mergeCell ref="MME53:MMF53"/>
    <mergeCell ref="MMG53:MMH53"/>
    <mergeCell ref="MMI53:MMJ53"/>
    <mergeCell ref="MMK53:MML53"/>
    <mergeCell ref="MMM53:MMN53"/>
    <mergeCell ref="MLQ53:MLR53"/>
    <mergeCell ref="MLS53:MLT53"/>
    <mergeCell ref="MLU53:MLV53"/>
    <mergeCell ref="MLW53:MLX53"/>
    <mergeCell ref="MLY53:MLZ53"/>
    <mergeCell ref="MMA53:MMB53"/>
    <mergeCell ref="MLE53:MLF53"/>
    <mergeCell ref="MLG53:MLH53"/>
    <mergeCell ref="MLI53:MLJ53"/>
    <mergeCell ref="MLK53:MLL53"/>
    <mergeCell ref="MLM53:MLN53"/>
    <mergeCell ref="MLO53:MLP53"/>
    <mergeCell ref="MKS53:MKT53"/>
    <mergeCell ref="MKU53:MKV53"/>
    <mergeCell ref="MKW53:MKX53"/>
    <mergeCell ref="MKY53:MKZ53"/>
    <mergeCell ref="MLA53:MLB53"/>
    <mergeCell ref="MLC53:MLD53"/>
    <mergeCell ref="MKG53:MKH53"/>
    <mergeCell ref="MKI53:MKJ53"/>
    <mergeCell ref="MKK53:MKL53"/>
    <mergeCell ref="MKM53:MKN53"/>
    <mergeCell ref="MKO53:MKP53"/>
    <mergeCell ref="MKQ53:MKR53"/>
    <mergeCell ref="MJU53:MJV53"/>
    <mergeCell ref="MJW53:MJX53"/>
    <mergeCell ref="MJY53:MJZ53"/>
    <mergeCell ref="MKA53:MKB53"/>
    <mergeCell ref="MKC53:MKD53"/>
    <mergeCell ref="MKE53:MKF53"/>
    <mergeCell ref="MOW53:MOX53"/>
    <mergeCell ref="MOY53:MOZ53"/>
    <mergeCell ref="MPA53:MPB53"/>
    <mergeCell ref="MPC53:MPD53"/>
    <mergeCell ref="MPE53:MPF53"/>
    <mergeCell ref="MPG53:MPH53"/>
    <mergeCell ref="MOK53:MOL53"/>
    <mergeCell ref="MOM53:MON53"/>
    <mergeCell ref="MOO53:MOP53"/>
    <mergeCell ref="MOQ53:MOR53"/>
    <mergeCell ref="MOS53:MOT53"/>
    <mergeCell ref="MOU53:MOV53"/>
    <mergeCell ref="MNY53:MNZ53"/>
    <mergeCell ref="MOA53:MOB53"/>
    <mergeCell ref="MOC53:MOD53"/>
    <mergeCell ref="MOE53:MOF53"/>
    <mergeCell ref="MOG53:MOH53"/>
    <mergeCell ref="MOI53:MOJ53"/>
    <mergeCell ref="MNM53:MNN53"/>
    <mergeCell ref="MNO53:MNP53"/>
    <mergeCell ref="MNQ53:MNR53"/>
    <mergeCell ref="MNS53:MNT53"/>
    <mergeCell ref="MNU53:MNV53"/>
    <mergeCell ref="MNW53:MNX53"/>
    <mergeCell ref="MNA53:MNB53"/>
    <mergeCell ref="MNC53:MND53"/>
    <mergeCell ref="MNE53:MNF53"/>
    <mergeCell ref="MNG53:MNH53"/>
    <mergeCell ref="MNI53:MNJ53"/>
    <mergeCell ref="MNK53:MNL53"/>
    <mergeCell ref="MMO53:MMP53"/>
    <mergeCell ref="MMQ53:MMR53"/>
    <mergeCell ref="MMS53:MMT53"/>
    <mergeCell ref="MMU53:MMV53"/>
    <mergeCell ref="MMW53:MMX53"/>
    <mergeCell ref="MMY53:MMZ53"/>
    <mergeCell ref="MRQ53:MRR53"/>
    <mergeCell ref="MRS53:MRT53"/>
    <mergeCell ref="MRU53:MRV53"/>
    <mergeCell ref="MRW53:MRX53"/>
    <mergeCell ref="MRY53:MRZ53"/>
    <mergeCell ref="MSA53:MSB53"/>
    <mergeCell ref="MRE53:MRF53"/>
    <mergeCell ref="MRG53:MRH53"/>
    <mergeCell ref="MRI53:MRJ53"/>
    <mergeCell ref="MRK53:MRL53"/>
    <mergeCell ref="MRM53:MRN53"/>
    <mergeCell ref="MRO53:MRP53"/>
    <mergeCell ref="MQS53:MQT53"/>
    <mergeCell ref="MQU53:MQV53"/>
    <mergeCell ref="MQW53:MQX53"/>
    <mergeCell ref="MQY53:MQZ53"/>
    <mergeCell ref="MRA53:MRB53"/>
    <mergeCell ref="MRC53:MRD53"/>
    <mergeCell ref="MQG53:MQH53"/>
    <mergeCell ref="MQI53:MQJ53"/>
    <mergeCell ref="MQK53:MQL53"/>
    <mergeCell ref="MQM53:MQN53"/>
    <mergeCell ref="MQO53:MQP53"/>
    <mergeCell ref="MQQ53:MQR53"/>
    <mergeCell ref="MPU53:MPV53"/>
    <mergeCell ref="MPW53:MPX53"/>
    <mergeCell ref="MPY53:MPZ53"/>
    <mergeCell ref="MQA53:MQB53"/>
    <mergeCell ref="MQC53:MQD53"/>
    <mergeCell ref="MQE53:MQF53"/>
    <mergeCell ref="MPI53:MPJ53"/>
    <mergeCell ref="MPK53:MPL53"/>
    <mergeCell ref="MPM53:MPN53"/>
    <mergeCell ref="MPO53:MPP53"/>
    <mergeCell ref="MPQ53:MPR53"/>
    <mergeCell ref="MPS53:MPT53"/>
    <mergeCell ref="MUK53:MUL53"/>
    <mergeCell ref="MUM53:MUN53"/>
    <mergeCell ref="MUO53:MUP53"/>
    <mergeCell ref="MUQ53:MUR53"/>
    <mergeCell ref="MUS53:MUT53"/>
    <mergeCell ref="MUU53:MUV53"/>
    <mergeCell ref="MTY53:MTZ53"/>
    <mergeCell ref="MUA53:MUB53"/>
    <mergeCell ref="MUC53:MUD53"/>
    <mergeCell ref="MUE53:MUF53"/>
    <mergeCell ref="MUG53:MUH53"/>
    <mergeCell ref="MUI53:MUJ53"/>
    <mergeCell ref="MTM53:MTN53"/>
    <mergeCell ref="MTO53:MTP53"/>
    <mergeCell ref="MTQ53:MTR53"/>
    <mergeCell ref="MTS53:MTT53"/>
    <mergeCell ref="MTU53:MTV53"/>
    <mergeCell ref="MTW53:MTX53"/>
    <mergeCell ref="MTA53:MTB53"/>
    <mergeCell ref="MTC53:MTD53"/>
    <mergeCell ref="MTE53:MTF53"/>
    <mergeCell ref="MTG53:MTH53"/>
    <mergeCell ref="MTI53:MTJ53"/>
    <mergeCell ref="MTK53:MTL53"/>
    <mergeCell ref="MSO53:MSP53"/>
    <mergeCell ref="MSQ53:MSR53"/>
    <mergeCell ref="MSS53:MST53"/>
    <mergeCell ref="MSU53:MSV53"/>
    <mergeCell ref="MSW53:MSX53"/>
    <mergeCell ref="MSY53:MSZ53"/>
    <mergeCell ref="MSC53:MSD53"/>
    <mergeCell ref="MSE53:MSF53"/>
    <mergeCell ref="MSG53:MSH53"/>
    <mergeCell ref="MSI53:MSJ53"/>
    <mergeCell ref="MSK53:MSL53"/>
    <mergeCell ref="MSM53:MSN53"/>
    <mergeCell ref="MXE53:MXF53"/>
    <mergeCell ref="MXG53:MXH53"/>
    <mergeCell ref="MXI53:MXJ53"/>
    <mergeCell ref="MXK53:MXL53"/>
    <mergeCell ref="MXM53:MXN53"/>
    <mergeCell ref="MXO53:MXP53"/>
    <mergeCell ref="MWS53:MWT53"/>
    <mergeCell ref="MWU53:MWV53"/>
    <mergeCell ref="MWW53:MWX53"/>
    <mergeCell ref="MWY53:MWZ53"/>
    <mergeCell ref="MXA53:MXB53"/>
    <mergeCell ref="MXC53:MXD53"/>
    <mergeCell ref="MWG53:MWH53"/>
    <mergeCell ref="MWI53:MWJ53"/>
    <mergeCell ref="MWK53:MWL53"/>
    <mergeCell ref="MWM53:MWN53"/>
    <mergeCell ref="MWO53:MWP53"/>
    <mergeCell ref="MWQ53:MWR53"/>
    <mergeCell ref="MVU53:MVV53"/>
    <mergeCell ref="MVW53:MVX53"/>
    <mergeCell ref="MVY53:MVZ53"/>
    <mergeCell ref="MWA53:MWB53"/>
    <mergeCell ref="MWC53:MWD53"/>
    <mergeCell ref="MWE53:MWF53"/>
    <mergeCell ref="MVI53:MVJ53"/>
    <mergeCell ref="MVK53:MVL53"/>
    <mergeCell ref="MVM53:MVN53"/>
    <mergeCell ref="MVO53:MVP53"/>
    <mergeCell ref="MVQ53:MVR53"/>
    <mergeCell ref="MVS53:MVT53"/>
    <mergeCell ref="MUW53:MUX53"/>
    <mergeCell ref="MUY53:MUZ53"/>
    <mergeCell ref="MVA53:MVB53"/>
    <mergeCell ref="MVC53:MVD53"/>
    <mergeCell ref="MVE53:MVF53"/>
    <mergeCell ref="MVG53:MVH53"/>
    <mergeCell ref="MZY53:MZZ53"/>
    <mergeCell ref="NAA53:NAB53"/>
    <mergeCell ref="NAC53:NAD53"/>
    <mergeCell ref="NAE53:NAF53"/>
    <mergeCell ref="NAG53:NAH53"/>
    <mergeCell ref="NAI53:NAJ53"/>
    <mergeCell ref="MZM53:MZN53"/>
    <mergeCell ref="MZO53:MZP53"/>
    <mergeCell ref="MZQ53:MZR53"/>
    <mergeCell ref="MZS53:MZT53"/>
    <mergeCell ref="MZU53:MZV53"/>
    <mergeCell ref="MZW53:MZX53"/>
    <mergeCell ref="MZA53:MZB53"/>
    <mergeCell ref="MZC53:MZD53"/>
    <mergeCell ref="MZE53:MZF53"/>
    <mergeCell ref="MZG53:MZH53"/>
    <mergeCell ref="MZI53:MZJ53"/>
    <mergeCell ref="MZK53:MZL53"/>
    <mergeCell ref="MYO53:MYP53"/>
    <mergeCell ref="MYQ53:MYR53"/>
    <mergeCell ref="MYS53:MYT53"/>
    <mergeCell ref="MYU53:MYV53"/>
    <mergeCell ref="MYW53:MYX53"/>
    <mergeCell ref="MYY53:MYZ53"/>
    <mergeCell ref="MYC53:MYD53"/>
    <mergeCell ref="MYE53:MYF53"/>
    <mergeCell ref="MYG53:MYH53"/>
    <mergeCell ref="MYI53:MYJ53"/>
    <mergeCell ref="MYK53:MYL53"/>
    <mergeCell ref="MYM53:MYN53"/>
    <mergeCell ref="MXQ53:MXR53"/>
    <mergeCell ref="MXS53:MXT53"/>
    <mergeCell ref="MXU53:MXV53"/>
    <mergeCell ref="MXW53:MXX53"/>
    <mergeCell ref="MXY53:MXZ53"/>
    <mergeCell ref="MYA53:MYB53"/>
    <mergeCell ref="NCS53:NCT53"/>
    <mergeCell ref="NCU53:NCV53"/>
    <mergeCell ref="NCW53:NCX53"/>
    <mergeCell ref="NCY53:NCZ53"/>
    <mergeCell ref="NDA53:NDB53"/>
    <mergeCell ref="NDC53:NDD53"/>
    <mergeCell ref="NCG53:NCH53"/>
    <mergeCell ref="NCI53:NCJ53"/>
    <mergeCell ref="NCK53:NCL53"/>
    <mergeCell ref="NCM53:NCN53"/>
    <mergeCell ref="NCO53:NCP53"/>
    <mergeCell ref="NCQ53:NCR53"/>
    <mergeCell ref="NBU53:NBV53"/>
    <mergeCell ref="NBW53:NBX53"/>
    <mergeCell ref="NBY53:NBZ53"/>
    <mergeCell ref="NCA53:NCB53"/>
    <mergeCell ref="NCC53:NCD53"/>
    <mergeCell ref="NCE53:NCF53"/>
    <mergeCell ref="NBI53:NBJ53"/>
    <mergeCell ref="NBK53:NBL53"/>
    <mergeCell ref="NBM53:NBN53"/>
    <mergeCell ref="NBO53:NBP53"/>
    <mergeCell ref="NBQ53:NBR53"/>
    <mergeCell ref="NBS53:NBT53"/>
    <mergeCell ref="NAW53:NAX53"/>
    <mergeCell ref="NAY53:NAZ53"/>
    <mergeCell ref="NBA53:NBB53"/>
    <mergeCell ref="NBC53:NBD53"/>
    <mergeCell ref="NBE53:NBF53"/>
    <mergeCell ref="NBG53:NBH53"/>
    <mergeCell ref="NAK53:NAL53"/>
    <mergeCell ref="NAM53:NAN53"/>
    <mergeCell ref="NAO53:NAP53"/>
    <mergeCell ref="NAQ53:NAR53"/>
    <mergeCell ref="NAS53:NAT53"/>
    <mergeCell ref="NAU53:NAV53"/>
    <mergeCell ref="NFM53:NFN53"/>
    <mergeCell ref="NFO53:NFP53"/>
    <mergeCell ref="NFQ53:NFR53"/>
    <mergeCell ref="NFS53:NFT53"/>
    <mergeCell ref="NFU53:NFV53"/>
    <mergeCell ref="NFW53:NFX53"/>
    <mergeCell ref="NFA53:NFB53"/>
    <mergeCell ref="NFC53:NFD53"/>
    <mergeCell ref="NFE53:NFF53"/>
    <mergeCell ref="NFG53:NFH53"/>
    <mergeCell ref="NFI53:NFJ53"/>
    <mergeCell ref="NFK53:NFL53"/>
    <mergeCell ref="NEO53:NEP53"/>
    <mergeCell ref="NEQ53:NER53"/>
    <mergeCell ref="NES53:NET53"/>
    <mergeCell ref="NEU53:NEV53"/>
    <mergeCell ref="NEW53:NEX53"/>
    <mergeCell ref="NEY53:NEZ53"/>
    <mergeCell ref="NEC53:NED53"/>
    <mergeCell ref="NEE53:NEF53"/>
    <mergeCell ref="NEG53:NEH53"/>
    <mergeCell ref="NEI53:NEJ53"/>
    <mergeCell ref="NEK53:NEL53"/>
    <mergeCell ref="NEM53:NEN53"/>
    <mergeCell ref="NDQ53:NDR53"/>
    <mergeCell ref="NDS53:NDT53"/>
    <mergeCell ref="NDU53:NDV53"/>
    <mergeCell ref="NDW53:NDX53"/>
    <mergeCell ref="NDY53:NDZ53"/>
    <mergeCell ref="NEA53:NEB53"/>
    <mergeCell ref="NDE53:NDF53"/>
    <mergeCell ref="NDG53:NDH53"/>
    <mergeCell ref="NDI53:NDJ53"/>
    <mergeCell ref="NDK53:NDL53"/>
    <mergeCell ref="NDM53:NDN53"/>
    <mergeCell ref="NDO53:NDP53"/>
    <mergeCell ref="NIG53:NIH53"/>
    <mergeCell ref="NII53:NIJ53"/>
    <mergeCell ref="NIK53:NIL53"/>
    <mergeCell ref="NIM53:NIN53"/>
    <mergeCell ref="NIO53:NIP53"/>
    <mergeCell ref="NIQ53:NIR53"/>
    <mergeCell ref="NHU53:NHV53"/>
    <mergeCell ref="NHW53:NHX53"/>
    <mergeCell ref="NHY53:NHZ53"/>
    <mergeCell ref="NIA53:NIB53"/>
    <mergeCell ref="NIC53:NID53"/>
    <mergeCell ref="NIE53:NIF53"/>
    <mergeCell ref="NHI53:NHJ53"/>
    <mergeCell ref="NHK53:NHL53"/>
    <mergeCell ref="NHM53:NHN53"/>
    <mergeCell ref="NHO53:NHP53"/>
    <mergeCell ref="NHQ53:NHR53"/>
    <mergeCell ref="NHS53:NHT53"/>
    <mergeCell ref="NGW53:NGX53"/>
    <mergeCell ref="NGY53:NGZ53"/>
    <mergeCell ref="NHA53:NHB53"/>
    <mergeCell ref="NHC53:NHD53"/>
    <mergeCell ref="NHE53:NHF53"/>
    <mergeCell ref="NHG53:NHH53"/>
    <mergeCell ref="NGK53:NGL53"/>
    <mergeCell ref="NGM53:NGN53"/>
    <mergeCell ref="NGO53:NGP53"/>
    <mergeCell ref="NGQ53:NGR53"/>
    <mergeCell ref="NGS53:NGT53"/>
    <mergeCell ref="NGU53:NGV53"/>
    <mergeCell ref="NFY53:NFZ53"/>
    <mergeCell ref="NGA53:NGB53"/>
    <mergeCell ref="NGC53:NGD53"/>
    <mergeCell ref="NGE53:NGF53"/>
    <mergeCell ref="NGG53:NGH53"/>
    <mergeCell ref="NGI53:NGJ53"/>
    <mergeCell ref="NLA53:NLB53"/>
    <mergeCell ref="NLC53:NLD53"/>
    <mergeCell ref="NLE53:NLF53"/>
    <mergeCell ref="NLG53:NLH53"/>
    <mergeCell ref="NLI53:NLJ53"/>
    <mergeCell ref="NLK53:NLL53"/>
    <mergeCell ref="NKO53:NKP53"/>
    <mergeCell ref="NKQ53:NKR53"/>
    <mergeCell ref="NKS53:NKT53"/>
    <mergeCell ref="NKU53:NKV53"/>
    <mergeCell ref="NKW53:NKX53"/>
    <mergeCell ref="NKY53:NKZ53"/>
    <mergeCell ref="NKC53:NKD53"/>
    <mergeCell ref="NKE53:NKF53"/>
    <mergeCell ref="NKG53:NKH53"/>
    <mergeCell ref="NKI53:NKJ53"/>
    <mergeCell ref="NKK53:NKL53"/>
    <mergeCell ref="NKM53:NKN53"/>
    <mergeCell ref="NJQ53:NJR53"/>
    <mergeCell ref="NJS53:NJT53"/>
    <mergeCell ref="NJU53:NJV53"/>
    <mergeCell ref="NJW53:NJX53"/>
    <mergeCell ref="NJY53:NJZ53"/>
    <mergeCell ref="NKA53:NKB53"/>
    <mergeCell ref="NJE53:NJF53"/>
    <mergeCell ref="NJG53:NJH53"/>
    <mergeCell ref="NJI53:NJJ53"/>
    <mergeCell ref="NJK53:NJL53"/>
    <mergeCell ref="NJM53:NJN53"/>
    <mergeCell ref="NJO53:NJP53"/>
    <mergeCell ref="NIS53:NIT53"/>
    <mergeCell ref="NIU53:NIV53"/>
    <mergeCell ref="NIW53:NIX53"/>
    <mergeCell ref="NIY53:NIZ53"/>
    <mergeCell ref="NJA53:NJB53"/>
    <mergeCell ref="NJC53:NJD53"/>
    <mergeCell ref="NNU53:NNV53"/>
    <mergeCell ref="NNW53:NNX53"/>
    <mergeCell ref="NNY53:NNZ53"/>
    <mergeCell ref="NOA53:NOB53"/>
    <mergeCell ref="NOC53:NOD53"/>
    <mergeCell ref="NOE53:NOF53"/>
    <mergeCell ref="NNI53:NNJ53"/>
    <mergeCell ref="NNK53:NNL53"/>
    <mergeCell ref="NNM53:NNN53"/>
    <mergeCell ref="NNO53:NNP53"/>
    <mergeCell ref="NNQ53:NNR53"/>
    <mergeCell ref="NNS53:NNT53"/>
    <mergeCell ref="NMW53:NMX53"/>
    <mergeCell ref="NMY53:NMZ53"/>
    <mergeCell ref="NNA53:NNB53"/>
    <mergeCell ref="NNC53:NND53"/>
    <mergeCell ref="NNE53:NNF53"/>
    <mergeCell ref="NNG53:NNH53"/>
    <mergeCell ref="NMK53:NML53"/>
    <mergeCell ref="NMM53:NMN53"/>
    <mergeCell ref="NMO53:NMP53"/>
    <mergeCell ref="NMQ53:NMR53"/>
    <mergeCell ref="NMS53:NMT53"/>
    <mergeCell ref="NMU53:NMV53"/>
    <mergeCell ref="NLY53:NLZ53"/>
    <mergeCell ref="NMA53:NMB53"/>
    <mergeCell ref="NMC53:NMD53"/>
    <mergeCell ref="NME53:NMF53"/>
    <mergeCell ref="NMG53:NMH53"/>
    <mergeCell ref="NMI53:NMJ53"/>
    <mergeCell ref="NLM53:NLN53"/>
    <mergeCell ref="NLO53:NLP53"/>
    <mergeCell ref="NLQ53:NLR53"/>
    <mergeCell ref="NLS53:NLT53"/>
    <mergeCell ref="NLU53:NLV53"/>
    <mergeCell ref="NLW53:NLX53"/>
    <mergeCell ref="NQO53:NQP53"/>
    <mergeCell ref="NQQ53:NQR53"/>
    <mergeCell ref="NQS53:NQT53"/>
    <mergeCell ref="NQU53:NQV53"/>
    <mergeCell ref="NQW53:NQX53"/>
    <mergeCell ref="NQY53:NQZ53"/>
    <mergeCell ref="NQC53:NQD53"/>
    <mergeCell ref="NQE53:NQF53"/>
    <mergeCell ref="NQG53:NQH53"/>
    <mergeCell ref="NQI53:NQJ53"/>
    <mergeCell ref="NQK53:NQL53"/>
    <mergeCell ref="NQM53:NQN53"/>
    <mergeCell ref="NPQ53:NPR53"/>
    <mergeCell ref="NPS53:NPT53"/>
    <mergeCell ref="NPU53:NPV53"/>
    <mergeCell ref="NPW53:NPX53"/>
    <mergeCell ref="NPY53:NPZ53"/>
    <mergeCell ref="NQA53:NQB53"/>
    <mergeCell ref="NPE53:NPF53"/>
    <mergeCell ref="NPG53:NPH53"/>
    <mergeCell ref="NPI53:NPJ53"/>
    <mergeCell ref="NPK53:NPL53"/>
    <mergeCell ref="NPM53:NPN53"/>
    <mergeCell ref="NPO53:NPP53"/>
    <mergeCell ref="NOS53:NOT53"/>
    <mergeCell ref="NOU53:NOV53"/>
    <mergeCell ref="NOW53:NOX53"/>
    <mergeCell ref="NOY53:NOZ53"/>
    <mergeCell ref="NPA53:NPB53"/>
    <mergeCell ref="NPC53:NPD53"/>
    <mergeCell ref="NOG53:NOH53"/>
    <mergeCell ref="NOI53:NOJ53"/>
    <mergeCell ref="NOK53:NOL53"/>
    <mergeCell ref="NOM53:NON53"/>
    <mergeCell ref="NOO53:NOP53"/>
    <mergeCell ref="NOQ53:NOR53"/>
    <mergeCell ref="NTI53:NTJ53"/>
    <mergeCell ref="NTK53:NTL53"/>
    <mergeCell ref="NTM53:NTN53"/>
    <mergeCell ref="NTO53:NTP53"/>
    <mergeCell ref="NTQ53:NTR53"/>
    <mergeCell ref="NTS53:NTT53"/>
    <mergeCell ref="NSW53:NSX53"/>
    <mergeCell ref="NSY53:NSZ53"/>
    <mergeCell ref="NTA53:NTB53"/>
    <mergeCell ref="NTC53:NTD53"/>
    <mergeCell ref="NTE53:NTF53"/>
    <mergeCell ref="NTG53:NTH53"/>
    <mergeCell ref="NSK53:NSL53"/>
    <mergeCell ref="NSM53:NSN53"/>
    <mergeCell ref="NSO53:NSP53"/>
    <mergeCell ref="NSQ53:NSR53"/>
    <mergeCell ref="NSS53:NST53"/>
    <mergeCell ref="NSU53:NSV53"/>
    <mergeCell ref="NRY53:NRZ53"/>
    <mergeCell ref="NSA53:NSB53"/>
    <mergeCell ref="NSC53:NSD53"/>
    <mergeCell ref="NSE53:NSF53"/>
    <mergeCell ref="NSG53:NSH53"/>
    <mergeCell ref="NSI53:NSJ53"/>
    <mergeCell ref="NRM53:NRN53"/>
    <mergeCell ref="NRO53:NRP53"/>
    <mergeCell ref="NRQ53:NRR53"/>
    <mergeCell ref="NRS53:NRT53"/>
    <mergeCell ref="NRU53:NRV53"/>
    <mergeCell ref="NRW53:NRX53"/>
    <mergeCell ref="NRA53:NRB53"/>
    <mergeCell ref="NRC53:NRD53"/>
    <mergeCell ref="NRE53:NRF53"/>
    <mergeCell ref="NRG53:NRH53"/>
    <mergeCell ref="NRI53:NRJ53"/>
    <mergeCell ref="NRK53:NRL53"/>
    <mergeCell ref="NWC53:NWD53"/>
    <mergeCell ref="NWE53:NWF53"/>
    <mergeCell ref="NWG53:NWH53"/>
    <mergeCell ref="NWI53:NWJ53"/>
    <mergeCell ref="NWK53:NWL53"/>
    <mergeCell ref="NWM53:NWN53"/>
    <mergeCell ref="NVQ53:NVR53"/>
    <mergeCell ref="NVS53:NVT53"/>
    <mergeCell ref="NVU53:NVV53"/>
    <mergeCell ref="NVW53:NVX53"/>
    <mergeCell ref="NVY53:NVZ53"/>
    <mergeCell ref="NWA53:NWB53"/>
    <mergeCell ref="NVE53:NVF53"/>
    <mergeCell ref="NVG53:NVH53"/>
    <mergeCell ref="NVI53:NVJ53"/>
    <mergeCell ref="NVK53:NVL53"/>
    <mergeCell ref="NVM53:NVN53"/>
    <mergeCell ref="NVO53:NVP53"/>
    <mergeCell ref="NUS53:NUT53"/>
    <mergeCell ref="NUU53:NUV53"/>
    <mergeCell ref="NUW53:NUX53"/>
    <mergeCell ref="NUY53:NUZ53"/>
    <mergeCell ref="NVA53:NVB53"/>
    <mergeCell ref="NVC53:NVD53"/>
    <mergeCell ref="NUG53:NUH53"/>
    <mergeCell ref="NUI53:NUJ53"/>
    <mergeCell ref="NUK53:NUL53"/>
    <mergeCell ref="NUM53:NUN53"/>
    <mergeCell ref="NUO53:NUP53"/>
    <mergeCell ref="NUQ53:NUR53"/>
    <mergeCell ref="NTU53:NTV53"/>
    <mergeCell ref="NTW53:NTX53"/>
    <mergeCell ref="NTY53:NTZ53"/>
    <mergeCell ref="NUA53:NUB53"/>
    <mergeCell ref="NUC53:NUD53"/>
    <mergeCell ref="NUE53:NUF53"/>
    <mergeCell ref="NYW53:NYX53"/>
    <mergeCell ref="NYY53:NYZ53"/>
    <mergeCell ref="NZA53:NZB53"/>
    <mergeCell ref="NZC53:NZD53"/>
    <mergeCell ref="NZE53:NZF53"/>
    <mergeCell ref="NZG53:NZH53"/>
    <mergeCell ref="NYK53:NYL53"/>
    <mergeCell ref="NYM53:NYN53"/>
    <mergeCell ref="NYO53:NYP53"/>
    <mergeCell ref="NYQ53:NYR53"/>
    <mergeCell ref="NYS53:NYT53"/>
    <mergeCell ref="NYU53:NYV53"/>
    <mergeCell ref="NXY53:NXZ53"/>
    <mergeCell ref="NYA53:NYB53"/>
    <mergeCell ref="NYC53:NYD53"/>
    <mergeCell ref="NYE53:NYF53"/>
    <mergeCell ref="NYG53:NYH53"/>
    <mergeCell ref="NYI53:NYJ53"/>
    <mergeCell ref="NXM53:NXN53"/>
    <mergeCell ref="NXO53:NXP53"/>
    <mergeCell ref="NXQ53:NXR53"/>
    <mergeCell ref="NXS53:NXT53"/>
    <mergeCell ref="NXU53:NXV53"/>
    <mergeCell ref="NXW53:NXX53"/>
    <mergeCell ref="NXA53:NXB53"/>
    <mergeCell ref="NXC53:NXD53"/>
    <mergeCell ref="NXE53:NXF53"/>
    <mergeCell ref="NXG53:NXH53"/>
    <mergeCell ref="NXI53:NXJ53"/>
    <mergeCell ref="NXK53:NXL53"/>
    <mergeCell ref="NWO53:NWP53"/>
    <mergeCell ref="NWQ53:NWR53"/>
    <mergeCell ref="NWS53:NWT53"/>
    <mergeCell ref="NWU53:NWV53"/>
    <mergeCell ref="NWW53:NWX53"/>
    <mergeCell ref="NWY53:NWZ53"/>
    <mergeCell ref="OBQ53:OBR53"/>
    <mergeCell ref="OBS53:OBT53"/>
    <mergeCell ref="OBU53:OBV53"/>
    <mergeCell ref="OBW53:OBX53"/>
    <mergeCell ref="OBY53:OBZ53"/>
    <mergeCell ref="OCA53:OCB53"/>
    <mergeCell ref="OBE53:OBF53"/>
    <mergeCell ref="OBG53:OBH53"/>
    <mergeCell ref="OBI53:OBJ53"/>
    <mergeCell ref="OBK53:OBL53"/>
    <mergeCell ref="OBM53:OBN53"/>
    <mergeCell ref="OBO53:OBP53"/>
    <mergeCell ref="OAS53:OAT53"/>
    <mergeCell ref="OAU53:OAV53"/>
    <mergeCell ref="OAW53:OAX53"/>
    <mergeCell ref="OAY53:OAZ53"/>
    <mergeCell ref="OBA53:OBB53"/>
    <mergeCell ref="OBC53:OBD53"/>
    <mergeCell ref="OAG53:OAH53"/>
    <mergeCell ref="OAI53:OAJ53"/>
    <mergeCell ref="OAK53:OAL53"/>
    <mergeCell ref="OAM53:OAN53"/>
    <mergeCell ref="OAO53:OAP53"/>
    <mergeCell ref="OAQ53:OAR53"/>
    <mergeCell ref="NZU53:NZV53"/>
    <mergeCell ref="NZW53:NZX53"/>
    <mergeCell ref="NZY53:NZZ53"/>
    <mergeCell ref="OAA53:OAB53"/>
    <mergeCell ref="OAC53:OAD53"/>
    <mergeCell ref="OAE53:OAF53"/>
    <mergeCell ref="NZI53:NZJ53"/>
    <mergeCell ref="NZK53:NZL53"/>
    <mergeCell ref="NZM53:NZN53"/>
    <mergeCell ref="NZO53:NZP53"/>
    <mergeCell ref="NZQ53:NZR53"/>
    <mergeCell ref="NZS53:NZT53"/>
    <mergeCell ref="OEK53:OEL53"/>
    <mergeCell ref="OEM53:OEN53"/>
    <mergeCell ref="OEO53:OEP53"/>
    <mergeCell ref="OEQ53:OER53"/>
    <mergeCell ref="OES53:OET53"/>
    <mergeCell ref="OEU53:OEV53"/>
    <mergeCell ref="ODY53:ODZ53"/>
    <mergeCell ref="OEA53:OEB53"/>
    <mergeCell ref="OEC53:OED53"/>
    <mergeCell ref="OEE53:OEF53"/>
    <mergeCell ref="OEG53:OEH53"/>
    <mergeCell ref="OEI53:OEJ53"/>
    <mergeCell ref="ODM53:ODN53"/>
    <mergeCell ref="ODO53:ODP53"/>
    <mergeCell ref="ODQ53:ODR53"/>
    <mergeCell ref="ODS53:ODT53"/>
    <mergeCell ref="ODU53:ODV53"/>
    <mergeCell ref="ODW53:ODX53"/>
    <mergeCell ref="ODA53:ODB53"/>
    <mergeCell ref="ODC53:ODD53"/>
    <mergeCell ref="ODE53:ODF53"/>
    <mergeCell ref="ODG53:ODH53"/>
    <mergeCell ref="ODI53:ODJ53"/>
    <mergeCell ref="ODK53:ODL53"/>
    <mergeCell ref="OCO53:OCP53"/>
    <mergeCell ref="OCQ53:OCR53"/>
    <mergeCell ref="OCS53:OCT53"/>
    <mergeCell ref="OCU53:OCV53"/>
    <mergeCell ref="OCW53:OCX53"/>
    <mergeCell ref="OCY53:OCZ53"/>
    <mergeCell ref="OCC53:OCD53"/>
    <mergeCell ref="OCE53:OCF53"/>
    <mergeCell ref="OCG53:OCH53"/>
    <mergeCell ref="OCI53:OCJ53"/>
    <mergeCell ref="OCK53:OCL53"/>
    <mergeCell ref="OCM53:OCN53"/>
    <mergeCell ref="OHE53:OHF53"/>
    <mergeCell ref="OHG53:OHH53"/>
    <mergeCell ref="OHI53:OHJ53"/>
    <mergeCell ref="OHK53:OHL53"/>
    <mergeCell ref="OHM53:OHN53"/>
    <mergeCell ref="OHO53:OHP53"/>
    <mergeCell ref="OGS53:OGT53"/>
    <mergeCell ref="OGU53:OGV53"/>
    <mergeCell ref="OGW53:OGX53"/>
    <mergeCell ref="OGY53:OGZ53"/>
    <mergeCell ref="OHA53:OHB53"/>
    <mergeCell ref="OHC53:OHD53"/>
    <mergeCell ref="OGG53:OGH53"/>
    <mergeCell ref="OGI53:OGJ53"/>
    <mergeCell ref="OGK53:OGL53"/>
    <mergeCell ref="OGM53:OGN53"/>
    <mergeCell ref="OGO53:OGP53"/>
    <mergeCell ref="OGQ53:OGR53"/>
    <mergeCell ref="OFU53:OFV53"/>
    <mergeCell ref="OFW53:OFX53"/>
    <mergeCell ref="OFY53:OFZ53"/>
    <mergeCell ref="OGA53:OGB53"/>
    <mergeCell ref="OGC53:OGD53"/>
    <mergeCell ref="OGE53:OGF53"/>
    <mergeCell ref="OFI53:OFJ53"/>
    <mergeCell ref="OFK53:OFL53"/>
    <mergeCell ref="OFM53:OFN53"/>
    <mergeCell ref="OFO53:OFP53"/>
    <mergeCell ref="OFQ53:OFR53"/>
    <mergeCell ref="OFS53:OFT53"/>
    <mergeCell ref="OEW53:OEX53"/>
    <mergeCell ref="OEY53:OEZ53"/>
    <mergeCell ref="OFA53:OFB53"/>
    <mergeCell ref="OFC53:OFD53"/>
    <mergeCell ref="OFE53:OFF53"/>
    <mergeCell ref="OFG53:OFH53"/>
    <mergeCell ref="OJY53:OJZ53"/>
    <mergeCell ref="OKA53:OKB53"/>
    <mergeCell ref="OKC53:OKD53"/>
    <mergeCell ref="OKE53:OKF53"/>
    <mergeCell ref="OKG53:OKH53"/>
    <mergeCell ref="OKI53:OKJ53"/>
    <mergeCell ref="OJM53:OJN53"/>
    <mergeCell ref="OJO53:OJP53"/>
    <mergeCell ref="OJQ53:OJR53"/>
    <mergeCell ref="OJS53:OJT53"/>
    <mergeCell ref="OJU53:OJV53"/>
    <mergeCell ref="OJW53:OJX53"/>
    <mergeCell ref="OJA53:OJB53"/>
    <mergeCell ref="OJC53:OJD53"/>
    <mergeCell ref="OJE53:OJF53"/>
    <mergeCell ref="OJG53:OJH53"/>
    <mergeCell ref="OJI53:OJJ53"/>
    <mergeCell ref="OJK53:OJL53"/>
    <mergeCell ref="OIO53:OIP53"/>
    <mergeCell ref="OIQ53:OIR53"/>
    <mergeCell ref="OIS53:OIT53"/>
    <mergeCell ref="OIU53:OIV53"/>
    <mergeCell ref="OIW53:OIX53"/>
    <mergeCell ref="OIY53:OIZ53"/>
    <mergeCell ref="OIC53:OID53"/>
    <mergeCell ref="OIE53:OIF53"/>
    <mergeCell ref="OIG53:OIH53"/>
    <mergeCell ref="OII53:OIJ53"/>
    <mergeCell ref="OIK53:OIL53"/>
    <mergeCell ref="OIM53:OIN53"/>
    <mergeCell ref="OHQ53:OHR53"/>
    <mergeCell ref="OHS53:OHT53"/>
    <mergeCell ref="OHU53:OHV53"/>
    <mergeCell ref="OHW53:OHX53"/>
    <mergeCell ref="OHY53:OHZ53"/>
    <mergeCell ref="OIA53:OIB53"/>
    <mergeCell ref="OMS53:OMT53"/>
    <mergeCell ref="OMU53:OMV53"/>
    <mergeCell ref="OMW53:OMX53"/>
    <mergeCell ref="OMY53:OMZ53"/>
    <mergeCell ref="ONA53:ONB53"/>
    <mergeCell ref="ONC53:OND53"/>
    <mergeCell ref="OMG53:OMH53"/>
    <mergeCell ref="OMI53:OMJ53"/>
    <mergeCell ref="OMK53:OML53"/>
    <mergeCell ref="OMM53:OMN53"/>
    <mergeCell ref="OMO53:OMP53"/>
    <mergeCell ref="OMQ53:OMR53"/>
    <mergeCell ref="OLU53:OLV53"/>
    <mergeCell ref="OLW53:OLX53"/>
    <mergeCell ref="OLY53:OLZ53"/>
    <mergeCell ref="OMA53:OMB53"/>
    <mergeCell ref="OMC53:OMD53"/>
    <mergeCell ref="OME53:OMF53"/>
    <mergeCell ref="OLI53:OLJ53"/>
    <mergeCell ref="OLK53:OLL53"/>
    <mergeCell ref="OLM53:OLN53"/>
    <mergeCell ref="OLO53:OLP53"/>
    <mergeCell ref="OLQ53:OLR53"/>
    <mergeCell ref="OLS53:OLT53"/>
    <mergeCell ref="OKW53:OKX53"/>
    <mergeCell ref="OKY53:OKZ53"/>
    <mergeCell ref="OLA53:OLB53"/>
    <mergeCell ref="OLC53:OLD53"/>
    <mergeCell ref="OLE53:OLF53"/>
    <mergeCell ref="OLG53:OLH53"/>
    <mergeCell ref="OKK53:OKL53"/>
    <mergeCell ref="OKM53:OKN53"/>
    <mergeCell ref="OKO53:OKP53"/>
    <mergeCell ref="OKQ53:OKR53"/>
    <mergeCell ref="OKS53:OKT53"/>
    <mergeCell ref="OKU53:OKV53"/>
    <mergeCell ref="OPM53:OPN53"/>
    <mergeCell ref="OPO53:OPP53"/>
    <mergeCell ref="OPQ53:OPR53"/>
    <mergeCell ref="OPS53:OPT53"/>
    <mergeCell ref="OPU53:OPV53"/>
    <mergeCell ref="OPW53:OPX53"/>
    <mergeCell ref="OPA53:OPB53"/>
    <mergeCell ref="OPC53:OPD53"/>
    <mergeCell ref="OPE53:OPF53"/>
    <mergeCell ref="OPG53:OPH53"/>
    <mergeCell ref="OPI53:OPJ53"/>
    <mergeCell ref="OPK53:OPL53"/>
    <mergeCell ref="OOO53:OOP53"/>
    <mergeCell ref="OOQ53:OOR53"/>
    <mergeCell ref="OOS53:OOT53"/>
    <mergeCell ref="OOU53:OOV53"/>
    <mergeCell ref="OOW53:OOX53"/>
    <mergeCell ref="OOY53:OOZ53"/>
    <mergeCell ref="OOC53:OOD53"/>
    <mergeCell ref="OOE53:OOF53"/>
    <mergeCell ref="OOG53:OOH53"/>
    <mergeCell ref="OOI53:OOJ53"/>
    <mergeCell ref="OOK53:OOL53"/>
    <mergeCell ref="OOM53:OON53"/>
    <mergeCell ref="ONQ53:ONR53"/>
    <mergeCell ref="ONS53:ONT53"/>
    <mergeCell ref="ONU53:ONV53"/>
    <mergeCell ref="ONW53:ONX53"/>
    <mergeCell ref="ONY53:ONZ53"/>
    <mergeCell ref="OOA53:OOB53"/>
    <mergeCell ref="ONE53:ONF53"/>
    <mergeCell ref="ONG53:ONH53"/>
    <mergeCell ref="ONI53:ONJ53"/>
    <mergeCell ref="ONK53:ONL53"/>
    <mergeCell ref="ONM53:ONN53"/>
    <mergeCell ref="ONO53:ONP53"/>
    <mergeCell ref="OSG53:OSH53"/>
    <mergeCell ref="OSI53:OSJ53"/>
    <mergeCell ref="OSK53:OSL53"/>
    <mergeCell ref="OSM53:OSN53"/>
    <mergeCell ref="OSO53:OSP53"/>
    <mergeCell ref="OSQ53:OSR53"/>
    <mergeCell ref="ORU53:ORV53"/>
    <mergeCell ref="ORW53:ORX53"/>
    <mergeCell ref="ORY53:ORZ53"/>
    <mergeCell ref="OSA53:OSB53"/>
    <mergeCell ref="OSC53:OSD53"/>
    <mergeCell ref="OSE53:OSF53"/>
    <mergeCell ref="ORI53:ORJ53"/>
    <mergeCell ref="ORK53:ORL53"/>
    <mergeCell ref="ORM53:ORN53"/>
    <mergeCell ref="ORO53:ORP53"/>
    <mergeCell ref="ORQ53:ORR53"/>
    <mergeCell ref="ORS53:ORT53"/>
    <mergeCell ref="OQW53:OQX53"/>
    <mergeCell ref="OQY53:OQZ53"/>
    <mergeCell ref="ORA53:ORB53"/>
    <mergeCell ref="ORC53:ORD53"/>
    <mergeCell ref="ORE53:ORF53"/>
    <mergeCell ref="ORG53:ORH53"/>
    <mergeCell ref="OQK53:OQL53"/>
    <mergeCell ref="OQM53:OQN53"/>
    <mergeCell ref="OQO53:OQP53"/>
    <mergeCell ref="OQQ53:OQR53"/>
    <mergeCell ref="OQS53:OQT53"/>
    <mergeCell ref="OQU53:OQV53"/>
    <mergeCell ref="OPY53:OPZ53"/>
    <mergeCell ref="OQA53:OQB53"/>
    <mergeCell ref="OQC53:OQD53"/>
    <mergeCell ref="OQE53:OQF53"/>
    <mergeCell ref="OQG53:OQH53"/>
    <mergeCell ref="OQI53:OQJ53"/>
    <mergeCell ref="OVA53:OVB53"/>
    <mergeCell ref="OVC53:OVD53"/>
    <mergeCell ref="OVE53:OVF53"/>
    <mergeCell ref="OVG53:OVH53"/>
    <mergeCell ref="OVI53:OVJ53"/>
    <mergeCell ref="OVK53:OVL53"/>
    <mergeCell ref="OUO53:OUP53"/>
    <mergeCell ref="OUQ53:OUR53"/>
    <mergeCell ref="OUS53:OUT53"/>
    <mergeCell ref="OUU53:OUV53"/>
    <mergeCell ref="OUW53:OUX53"/>
    <mergeCell ref="OUY53:OUZ53"/>
    <mergeCell ref="OUC53:OUD53"/>
    <mergeCell ref="OUE53:OUF53"/>
    <mergeCell ref="OUG53:OUH53"/>
    <mergeCell ref="OUI53:OUJ53"/>
    <mergeCell ref="OUK53:OUL53"/>
    <mergeCell ref="OUM53:OUN53"/>
    <mergeCell ref="OTQ53:OTR53"/>
    <mergeCell ref="OTS53:OTT53"/>
    <mergeCell ref="OTU53:OTV53"/>
    <mergeCell ref="OTW53:OTX53"/>
    <mergeCell ref="OTY53:OTZ53"/>
    <mergeCell ref="OUA53:OUB53"/>
    <mergeCell ref="OTE53:OTF53"/>
    <mergeCell ref="OTG53:OTH53"/>
    <mergeCell ref="OTI53:OTJ53"/>
    <mergeCell ref="OTK53:OTL53"/>
    <mergeCell ref="OTM53:OTN53"/>
    <mergeCell ref="OTO53:OTP53"/>
    <mergeCell ref="OSS53:OST53"/>
    <mergeCell ref="OSU53:OSV53"/>
    <mergeCell ref="OSW53:OSX53"/>
    <mergeCell ref="OSY53:OSZ53"/>
    <mergeCell ref="OTA53:OTB53"/>
    <mergeCell ref="OTC53:OTD53"/>
    <mergeCell ref="OXU53:OXV53"/>
    <mergeCell ref="OXW53:OXX53"/>
    <mergeCell ref="OXY53:OXZ53"/>
    <mergeCell ref="OYA53:OYB53"/>
    <mergeCell ref="OYC53:OYD53"/>
    <mergeCell ref="OYE53:OYF53"/>
    <mergeCell ref="OXI53:OXJ53"/>
    <mergeCell ref="OXK53:OXL53"/>
    <mergeCell ref="OXM53:OXN53"/>
    <mergeCell ref="OXO53:OXP53"/>
    <mergeCell ref="OXQ53:OXR53"/>
    <mergeCell ref="OXS53:OXT53"/>
    <mergeCell ref="OWW53:OWX53"/>
    <mergeCell ref="OWY53:OWZ53"/>
    <mergeCell ref="OXA53:OXB53"/>
    <mergeCell ref="OXC53:OXD53"/>
    <mergeCell ref="OXE53:OXF53"/>
    <mergeCell ref="OXG53:OXH53"/>
    <mergeCell ref="OWK53:OWL53"/>
    <mergeCell ref="OWM53:OWN53"/>
    <mergeCell ref="OWO53:OWP53"/>
    <mergeCell ref="OWQ53:OWR53"/>
    <mergeCell ref="OWS53:OWT53"/>
    <mergeCell ref="OWU53:OWV53"/>
    <mergeCell ref="OVY53:OVZ53"/>
    <mergeCell ref="OWA53:OWB53"/>
    <mergeCell ref="OWC53:OWD53"/>
    <mergeCell ref="OWE53:OWF53"/>
    <mergeCell ref="OWG53:OWH53"/>
    <mergeCell ref="OWI53:OWJ53"/>
    <mergeCell ref="OVM53:OVN53"/>
    <mergeCell ref="OVO53:OVP53"/>
    <mergeCell ref="OVQ53:OVR53"/>
    <mergeCell ref="OVS53:OVT53"/>
    <mergeCell ref="OVU53:OVV53"/>
    <mergeCell ref="OVW53:OVX53"/>
    <mergeCell ref="PAO53:PAP53"/>
    <mergeCell ref="PAQ53:PAR53"/>
    <mergeCell ref="PAS53:PAT53"/>
    <mergeCell ref="PAU53:PAV53"/>
    <mergeCell ref="PAW53:PAX53"/>
    <mergeCell ref="PAY53:PAZ53"/>
    <mergeCell ref="PAC53:PAD53"/>
    <mergeCell ref="PAE53:PAF53"/>
    <mergeCell ref="PAG53:PAH53"/>
    <mergeCell ref="PAI53:PAJ53"/>
    <mergeCell ref="PAK53:PAL53"/>
    <mergeCell ref="PAM53:PAN53"/>
    <mergeCell ref="OZQ53:OZR53"/>
    <mergeCell ref="OZS53:OZT53"/>
    <mergeCell ref="OZU53:OZV53"/>
    <mergeCell ref="OZW53:OZX53"/>
    <mergeCell ref="OZY53:OZZ53"/>
    <mergeCell ref="PAA53:PAB53"/>
    <mergeCell ref="OZE53:OZF53"/>
    <mergeCell ref="OZG53:OZH53"/>
    <mergeCell ref="OZI53:OZJ53"/>
    <mergeCell ref="OZK53:OZL53"/>
    <mergeCell ref="OZM53:OZN53"/>
    <mergeCell ref="OZO53:OZP53"/>
    <mergeCell ref="OYS53:OYT53"/>
    <mergeCell ref="OYU53:OYV53"/>
    <mergeCell ref="OYW53:OYX53"/>
    <mergeCell ref="OYY53:OYZ53"/>
    <mergeCell ref="OZA53:OZB53"/>
    <mergeCell ref="OZC53:OZD53"/>
    <mergeCell ref="OYG53:OYH53"/>
    <mergeCell ref="OYI53:OYJ53"/>
    <mergeCell ref="OYK53:OYL53"/>
    <mergeCell ref="OYM53:OYN53"/>
    <mergeCell ref="OYO53:OYP53"/>
    <mergeCell ref="OYQ53:OYR53"/>
    <mergeCell ref="PDI53:PDJ53"/>
    <mergeCell ref="PDK53:PDL53"/>
    <mergeCell ref="PDM53:PDN53"/>
    <mergeCell ref="PDO53:PDP53"/>
    <mergeCell ref="PDQ53:PDR53"/>
    <mergeCell ref="PDS53:PDT53"/>
    <mergeCell ref="PCW53:PCX53"/>
    <mergeCell ref="PCY53:PCZ53"/>
    <mergeCell ref="PDA53:PDB53"/>
    <mergeCell ref="PDC53:PDD53"/>
    <mergeCell ref="PDE53:PDF53"/>
    <mergeCell ref="PDG53:PDH53"/>
    <mergeCell ref="PCK53:PCL53"/>
    <mergeCell ref="PCM53:PCN53"/>
    <mergeCell ref="PCO53:PCP53"/>
    <mergeCell ref="PCQ53:PCR53"/>
    <mergeCell ref="PCS53:PCT53"/>
    <mergeCell ref="PCU53:PCV53"/>
    <mergeCell ref="PBY53:PBZ53"/>
    <mergeCell ref="PCA53:PCB53"/>
    <mergeCell ref="PCC53:PCD53"/>
    <mergeCell ref="PCE53:PCF53"/>
    <mergeCell ref="PCG53:PCH53"/>
    <mergeCell ref="PCI53:PCJ53"/>
    <mergeCell ref="PBM53:PBN53"/>
    <mergeCell ref="PBO53:PBP53"/>
    <mergeCell ref="PBQ53:PBR53"/>
    <mergeCell ref="PBS53:PBT53"/>
    <mergeCell ref="PBU53:PBV53"/>
    <mergeCell ref="PBW53:PBX53"/>
    <mergeCell ref="PBA53:PBB53"/>
    <mergeCell ref="PBC53:PBD53"/>
    <mergeCell ref="PBE53:PBF53"/>
    <mergeCell ref="PBG53:PBH53"/>
    <mergeCell ref="PBI53:PBJ53"/>
    <mergeCell ref="PBK53:PBL53"/>
    <mergeCell ref="PGC53:PGD53"/>
    <mergeCell ref="PGE53:PGF53"/>
    <mergeCell ref="PGG53:PGH53"/>
    <mergeCell ref="PGI53:PGJ53"/>
    <mergeCell ref="PGK53:PGL53"/>
    <mergeCell ref="PGM53:PGN53"/>
    <mergeCell ref="PFQ53:PFR53"/>
    <mergeCell ref="PFS53:PFT53"/>
    <mergeCell ref="PFU53:PFV53"/>
    <mergeCell ref="PFW53:PFX53"/>
    <mergeCell ref="PFY53:PFZ53"/>
    <mergeCell ref="PGA53:PGB53"/>
    <mergeCell ref="PFE53:PFF53"/>
    <mergeCell ref="PFG53:PFH53"/>
    <mergeCell ref="PFI53:PFJ53"/>
    <mergeCell ref="PFK53:PFL53"/>
    <mergeCell ref="PFM53:PFN53"/>
    <mergeCell ref="PFO53:PFP53"/>
    <mergeCell ref="PES53:PET53"/>
    <mergeCell ref="PEU53:PEV53"/>
    <mergeCell ref="PEW53:PEX53"/>
    <mergeCell ref="PEY53:PEZ53"/>
    <mergeCell ref="PFA53:PFB53"/>
    <mergeCell ref="PFC53:PFD53"/>
    <mergeCell ref="PEG53:PEH53"/>
    <mergeCell ref="PEI53:PEJ53"/>
    <mergeCell ref="PEK53:PEL53"/>
    <mergeCell ref="PEM53:PEN53"/>
    <mergeCell ref="PEO53:PEP53"/>
    <mergeCell ref="PEQ53:PER53"/>
    <mergeCell ref="PDU53:PDV53"/>
    <mergeCell ref="PDW53:PDX53"/>
    <mergeCell ref="PDY53:PDZ53"/>
    <mergeCell ref="PEA53:PEB53"/>
    <mergeCell ref="PEC53:PED53"/>
    <mergeCell ref="PEE53:PEF53"/>
    <mergeCell ref="PIW53:PIX53"/>
    <mergeCell ref="PIY53:PIZ53"/>
    <mergeCell ref="PJA53:PJB53"/>
    <mergeCell ref="PJC53:PJD53"/>
    <mergeCell ref="PJE53:PJF53"/>
    <mergeCell ref="PJG53:PJH53"/>
    <mergeCell ref="PIK53:PIL53"/>
    <mergeCell ref="PIM53:PIN53"/>
    <mergeCell ref="PIO53:PIP53"/>
    <mergeCell ref="PIQ53:PIR53"/>
    <mergeCell ref="PIS53:PIT53"/>
    <mergeCell ref="PIU53:PIV53"/>
    <mergeCell ref="PHY53:PHZ53"/>
    <mergeCell ref="PIA53:PIB53"/>
    <mergeCell ref="PIC53:PID53"/>
    <mergeCell ref="PIE53:PIF53"/>
    <mergeCell ref="PIG53:PIH53"/>
    <mergeCell ref="PII53:PIJ53"/>
    <mergeCell ref="PHM53:PHN53"/>
    <mergeCell ref="PHO53:PHP53"/>
    <mergeCell ref="PHQ53:PHR53"/>
    <mergeCell ref="PHS53:PHT53"/>
    <mergeCell ref="PHU53:PHV53"/>
    <mergeCell ref="PHW53:PHX53"/>
    <mergeCell ref="PHA53:PHB53"/>
    <mergeCell ref="PHC53:PHD53"/>
    <mergeCell ref="PHE53:PHF53"/>
    <mergeCell ref="PHG53:PHH53"/>
    <mergeCell ref="PHI53:PHJ53"/>
    <mergeCell ref="PHK53:PHL53"/>
    <mergeCell ref="PGO53:PGP53"/>
    <mergeCell ref="PGQ53:PGR53"/>
    <mergeCell ref="PGS53:PGT53"/>
    <mergeCell ref="PGU53:PGV53"/>
    <mergeCell ref="PGW53:PGX53"/>
    <mergeCell ref="PGY53:PGZ53"/>
    <mergeCell ref="PLQ53:PLR53"/>
    <mergeCell ref="PLS53:PLT53"/>
    <mergeCell ref="PLU53:PLV53"/>
    <mergeCell ref="PLW53:PLX53"/>
    <mergeCell ref="PLY53:PLZ53"/>
    <mergeCell ref="PMA53:PMB53"/>
    <mergeCell ref="PLE53:PLF53"/>
    <mergeCell ref="PLG53:PLH53"/>
    <mergeCell ref="PLI53:PLJ53"/>
    <mergeCell ref="PLK53:PLL53"/>
    <mergeCell ref="PLM53:PLN53"/>
    <mergeCell ref="PLO53:PLP53"/>
    <mergeCell ref="PKS53:PKT53"/>
    <mergeCell ref="PKU53:PKV53"/>
    <mergeCell ref="PKW53:PKX53"/>
    <mergeCell ref="PKY53:PKZ53"/>
    <mergeCell ref="PLA53:PLB53"/>
    <mergeCell ref="PLC53:PLD53"/>
    <mergeCell ref="PKG53:PKH53"/>
    <mergeCell ref="PKI53:PKJ53"/>
    <mergeCell ref="PKK53:PKL53"/>
    <mergeCell ref="PKM53:PKN53"/>
    <mergeCell ref="PKO53:PKP53"/>
    <mergeCell ref="PKQ53:PKR53"/>
    <mergeCell ref="PJU53:PJV53"/>
    <mergeCell ref="PJW53:PJX53"/>
    <mergeCell ref="PJY53:PJZ53"/>
    <mergeCell ref="PKA53:PKB53"/>
    <mergeCell ref="PKC53:PKD53"/>
    <mergeCell ref="PKE53:PKF53"/>
    <mergeCell ref="PJI53:PJJ53"/>
    <mergeCell ref="PJK53:PJL53"/>
    <mergeCell ref="PJM53:PJN53"/>
    <mergeCell ref="PJO53:PJP53"/>
    <mergeCell ref="PJQ53:PJR53"/>
    <mergeCell ref="PJS53:PJT53"/>
    <mergeCell ref="POK53:POL53"/>
    <mergeCell ref="POM53:PON53"/>
    <mergeCell ref="POO53:POP53"/>
    <mergeCell ref="POQ53:POR53"/>
    <mergeCell ref="POS53:POT53"/>
    <mergeCell ref="POU53:POV53"/>
    <mergeCell ref="PNY53:PNZ53"/>
    <mergeCell ref="POA53:POB53"/>
    <mergeCell ref="POC53:POD53"/>
    <mergeCell ref="POE53:POF53"/>
    <mergeCell ref="POG53:POH53"/>
    <mergeCell ref="POI53:POJ53"/>
    <mergeCell ref="PNM53:PNN53"/>
    <mergeCell ref="PNO53:PNP53"/>
    <mergeCell ref="PNQ53:PNR53"/>
    <mergeCell ref="PNS53:PNT53"/>
    <mergeCell ref="PNU53:PNV53"/>
    <mergeCell ref="PNW53:PNX53"/>
    <mergeCell ref="PNA53:PNB53"/>
    <mergeCell ref="PNC53:PND53"/>
    <mergeCell ref="PNE53:PNF53"/>
    <mergeCell ref="PNG53:PNH53"/>
    <mergeCell ref="PNI53:PNJ53"/>
    <mergeCell ref="PNK53:PNL53"/>
    <mergeCell ref="PMO53:PMP53"/>
    <mergeCell ref="PMQ53:PMR53"/>
    <mergeCell ref="PMS53:PMT53"/>
    <mergeCell ref="PMU53:PMV53"/>
    <mergeCell ref="PMW53:PMX53"/>
    <mergeCell ref="PMY53:PMZ53"/>
    <mergeCell ref="PMC53:PMD53"/>
    <mergeCell ref="PME53:PMF53"/>
    <mergeCell ref="PMG53:PMH53"/>
    <mergeCell ref="PMI53:PMJ53"/>
    <mergeCell ref="PMK53:PML53"/>
    <mergeCell ref="PMM53:PMN53"/>
    <mergeCell ref="PRE53:PRF53"/>
    <mergeCell ref="PRG53:PRH53"/>
    <mergeCell ref="PRI53:PRJ53"/>
    <mergeCell ref="PRK53:PRL53"/>
    <mergeCell ref="PRM53:PRN53"/>
    <mergeCell ref="PRO53:PRP53"/>
    <mergeCell ref="PQS53:PQT53"/>
    <mergeCell ref="PQU53:PQV53"/>
    <mergeCell ref="PQW53:PQX53"/>
    <mergeCell ref="PQY53:PQZ53"/>
    <mergeCell ref="PRA53:PRB53"/>
    <mergeCell ref="PRC53:PRD53"/>
    <mergeCell ref="PQG53:PQH53"/>
    <mergeCell ref="PQI53:PQJ53"/>
    <mergeCell ref="PQK53:PQL53"/>
    <mergeCell ref="PQM53:PQN53"/>
    <mergeCell ref="PQO53:PQP53"/>
    <mergeCell ref="PQQ53:PQR53"/>
    <mergeCell ref="PPU53:PPV53"/>
    <mergeCell ref="PPW53:PPX53"/>
    <mergeCell ref="PPY53:PPZ53"/>
    <mergeCell ref="PQA53:PQB53"/>
    <mergeCell ref="PQC53:PQD53"/>
    <mergeCell ref="PQE53:PQF53"/>
    <mergeCell ref="PPI53:PPJ53"/>
    <mergeCell ref="PPK53:PPL53"/>
    <mergeCell ref="PPM53:PPN53"/>
    <mergeCell ref="PPO53:PPP53"/>
    <mergeCell ref="PPQ53:PPR53"/>
    <mergeCell ref="PPS53:PPT53"/>
    <mergeCell ref="POW53:POX53"/>
    <mergeCell ref="POY53:POZ53"/>
    <mergeCell ref="PPA53:PPB53"/>
    <mergeCell ref="PPC53:PPD53"/>
    <mergeCell ref="PPE53:PPF53"/>
    <mergeCell ref="PPG53:PPH53"/>
    <mergeCell ref="PTY53:PTZ53"/>
    <mergeCell ref="PUA53:PUB53"/>
    <mergeCell ref="PUC53:PUD53"/>
    <mergeCell ref="PUE53:PUF53"/>
    <mergeCell ref="PUG53:PUH53"/>
    <mergeCell ref="PUI53:PUJ53"/>
    <mergeCell ref="PTM53:PTN53"/>
    <mergeCell ref="PTO53:PTP53"/>
    <mergeCell ref="PTQ53:PTR53"/>
    <mergeCell ref="PTS53:PTT53"/>
    <mergeCell ref="PTU53:PTV53"/>
    <mergeCell ref="PTW53:PTX53"/>
    <mergeCell ref="PTA53:PTB53"/>
    <mergeCell ref="PTC53:PTD53"/>
    <mergeCell ref="PTE53:PTF53"/>
    <mergeCell ref="PTG53:PTH53"/>
    <mergeCell ref="PTI53:PTJ53"/>
    <mergeCell ref="PTK53:PTL53"/>
    <mergeCell ref="PSO53:PSP53"/>
    <mergeCell ref="PSQ53:PSR53"/>
    <mergeCell ref="PSS53:PST53"/>
    <mergeCell ref="PSU53:PSV53"/>
    <mergeCell ref="PSW53:PSX53"/>
    <mergeCell ref="PSY53:PSZ53"/>
    <mergeCell ref="PSC53:PSD53"/>
    <mergeCell ref="PSE53:PSF53"/>
    <mergeCell ref="PSG53:PSH53"/>
    <mergeCell ref="PSI53:PSJ53"/>
    <mergeCell ref="PSK53:PSL53"/>
    <mergeCell ref="PSM53:PSN53"/>
    <mergeCell ref="PRQ53:PRR53"/>
    <mergeCell ref="PRS53:PRT53"/>
    <mergeCell ref="PRU53:PRV53"/>
    <mergeCell ref="PRW53:PRX53"/>
    <mergeCell ref="PRY53:PRZ53"/>
    <mergeCell ref="PSA53:PSB53"/>
    <mergeCell ref="PWS53:PWT53"/>
    <mergeCell ref="PWU53:PWV53"/>
    <mergeCell ref="PWW53:PWX53"/>
    <mergeCell ref="PWY53:PWZ53"/>
    <mergeCell ref="PXA53:PXB53"/>
    <mergeCell ref="PXC53:PXD53"/>
    <mergeCell ref="PWG53:PWH53"/>
    <mergeCell ref="PWI53:PWJ53"/>
    <mergeCell ref="PWK53:PWL53"/>
    <mergeCell ref="PWM53:PWN53"/>
    <mergeCell ref="PWO53:PWP53"/>
    <mergeCell ref="PWQ53:PWR53"/>
    <mergeCell ref="PVU53:PVV53"/>
    <mergeCell ref="PVW53:PVX53"/>
    <mergeCell ref="PVY53:PVZ53"/>
    <mergeCell ref="PWA53:PWB53"/>
    <mergeCell ref="PWC53:PWD53"/>
    <mergeCell ref="PWE53:PWF53"/>
    <mergeCell ref="PVI53:PVJ53"/>
    <mergeCell ref="PVK53:PVL53"/>
    <mergeCell ref="PVM53:PVN53"/>
    <mergeCell ref="PVO53:PVP53"/>
    <mergeCell ref="PVQ53:PVR53"/>
    <mergeCell ref="PVS53:PVT53"/>
    <mergeCell ref="PUW53:PUX53"/>
    <mergeCell ref="PUY53:PUZ53"/>
    <mergeCell ref="PVA53:PVB53"/>
    <mergeCell ref="PVC53:PVD53"/>
    <mergeCell ref="PVE53:PVF53"/>
    <mergeCell ref="PVG53:PVH53"/>
    <mergeCell ref="PUK53:PUL53"/>
    <mergeCell ref="PUM53:PUN53"/>
    <mergeCell ref="PUO53:PUP53"/>
    <mergeCell ref="PUQ53:PUR53"/>
    <mergeCell ref="PUS53:PUT53"/>
    <mergeCell ref="PUU53:PUV53"/>
    <mergeCell ref="PZM53:PZN53"/>
    <mergeCell ref="PZO53:PZP53"/>
    <mergeCell ref="PZQ53:PZR53"/>
    <mergeCell ref="PZS53:PZT53"/>
    <mergeCell ref="PZU53:PZV53"/>
    <mergeCell ref="PZW53:PZX53"/>
    <mergeCell ref="PZA53:PZB53"/>
    <mergeCell ref="PZC53:PZD53"/>
    <mergeCell ref="PZE53:PZF53"/>
    <mergeCell ref="PZG53:PZH53"/>
    <mergeCell ref="PZI53:PZJ53"/>
    <mergeCell ref="PZK53:PZL53"/>
    <mergeCell ref="PYO53:PYP53"/>
    <mergeCell ref="PYQ53:PYR53"/>
    <mergeCell ref="PYS53:PYT53"/>
    <mergeCell ref="PYU53:PYV53"/>
    <mergeCell ref="PYW53:PYX53"/>
    <mergeCell ref="PYY53:PYZ53"/>
    <mergeCell ref="PYC53:PYD53"/>
    <mergeCell ref="PYE53:PYF53"/>
    <mergeCell ref="PYG53:PYH53"/>
    <mergeCell ref="PYI53:PYJ53"/>
    <mergeCell ref="PYK53:PYL53"/>
    <mergeCell ref="PYM53:PYN53"/>
    <mergeCell ref="PXQ53:PXR53"/>
    <mergeCell ref="PXS53:PXT53"/>
    <mergeCell ref="PXU53:PXV53"/>
    <mergeCell ref="PXW53:PXX53"/>
    <mergeCell ref="PXY53:PXZ53"/>
    <mergeCell ref="PYA53:PYB53"/>
    <mergeCell ref="PXE53:PXF53"/>
    <mergeCell ref="PXG53:PXH53"/>
    <mergeCell ref="PXI53:PXJ53"/>
    <mergeCell ref="PXK53:PXL53"/>
    <mergeCell ref="PXM53:PXN53"/>
    <mergeCell ref="PXO53:PXP53"/>
    <mergeCell ref="QCG53:QCH53"/>
    <mergeCell ref="QCI53:QCJ53"/>
    <mergeCell ref="QCK53:QCL53"/>
    <mergeCell ref="QCM53:QCN53"/>
    <mergeCell ref="QCO53:QCP53"/>
    <mergeCell ref="QCQ53:QCR53"/>
    <mergeCell ref="QBU53:QBV53"/>
    <mergeCell ref="QBW53:QBX53"/>
    <mergeCell ref="QBY53:QBZ53"/>
    <mergeCell ref="QCA53:QCB53"/>
    <mergeCell ref="QCC53:QCD53"/>
    <mergeCell ref="QCE53:QCF53"/>
    <mergeCell ref="QBI53:QBJ53"/>
    <mergeCell ref="QBK53:QBL53"/>
    <mergeCell ref="QBM53:QBN53"/>
    <mergeCell ref="QBO53:QBP53"/>
    <mergeCell ref="QBQ53:QBR53"/>
    <mergeCell ref="QBS53:QBT53"/>
    <mergeCell ref="QAW53:QAX53"/>
    <mergeCell ref="QAY53:QAZ53"/>
    <mergeCell ref="QBA53:QBB53"/>
    <mergeCell ref="QBC53:QBD53"/>
    <mergeCell ref="QBE53:QBF53"/>
    <mergeCell ref="QBG53:QBH53"/>
    <mergeCell ref="QAK53:QAL53"/>
    <mergeCell ref="QAM53:QAN53"/>
    <mergeCell ref="QAO53:QAP53"/>
    <mergeCell ref="QAQ53:QAR53"/>
    <mergeCell ref="QAS53:QAT53"/>
    <mergeCell ref="QAU53:QAV53"/>
    <mergeCell ref="PZY53:PZZ53"/>
    <mergeCell ref="QAA53:QAB53"/>
    <mergeCell ref="QAC53:QAD53"/>
    <mergeCell ref="QAE53:QAF53"/>
    <mergeCell ref="QAG53:QAH53"/>
    <mergeCell ref="QAI53:QAJ53"/>
    <mergeCell ref="QFA53:QFB53"/>
    <mergeCell ref="QFC53:QFD53"/>
    <mergeCell ref="QFE53:QFF53"/>
    <mergeCell ref="QFG53:QFH53"/>
    <mergeCell ref="QFI53:QFJ53"/>
    <mergeCell ref="QFK53:QFL53"/>
    <mergeCell ref="QEO53:QEP53"/>
    <mergeCell ref="QEQ53:QER53"/>
    <mergeCell ref="QES53:QET53"/>
    <mergeCell ref="QEU53:QEV53"/>
    <mergeCell ref="QEW53:QEX53"/>
    <mergeCell ref="QEY53:QEZ53"/>
    <mergeCell ref="QEC53:QED53"/>
    <mergeCell ref="QEE53:QEF53"/>
    <mergeCell ref="QEG53:QEH53"/>
    <mergeCell ref="QEI53:QEJ53"/>
    <mergeCell ref="QEK53:QEL53"/>
    <mergeCell ref="QEM53:QEN53"/>
    <mergeCell ref="QDQ53:QDR53"/>
    <mergeCell ref="QDS53:QDT53"/>
    <mergeCell ref="QDU53:QDV53"/>
    <mergeCell ref="QDW53:QDX53"/>
    <mergeCell ref="QDY53:QDZ53"/>
    <mergeCell ref="QEA53:QEB53"/>
    <mergeCell ref="QDE53:QDF53"/>
    <mergeCell ref="QDG53:QDH53"/>
    <mergeCell ref="QDI53:QDJ53"/>
    <mergeCell ref="QDK53:QDL53"/>
    <mergeCell ref="QDM53:QDN53"/>
    <mergeCell ref="QDO53:QDP53"/>
    <mergeCell ref="QCS53:QCT53"/>
    <mergeCell ref="QCU53:QCV53"/>
    <mergeCell ref="QCW53:QCX53"/>
    <mergeCell ref="QCY53:QCZ53"/>
    <mergeCell ref="QDA53:QDB53"/>
    <mergeCell ref="QDC53:QDD53"/>
    <mergeCell ref="QHU53:QHV53"/>
    <mergeCell ref="QHW53:QHX53"/>
    <mergeCell ref="QHY53:QHZ53"/>
    <mergeCell ref="QIA53:QIB53"/>
    <mergeCell ref="QIC53:QID53"/>
    <mergeCell ref="QIE53:QIF53"/>
    <mergeCell ref="QHI53:QHJ53"/>
    <mergeCell ref="QHK53:QHL53"/>
    <mergeCell ref="QHM53:QHN53"/>
    <mergeCell ref="QHO53:QHP53"/>
    <mergeCell ref="QHQ53:QHR53"/>
    <mergeCell ref="QHS53:QHT53"/>
    <mergeCell ref="QGW53:QGX53"/>
    <mergeCell ref="QGY53:QGZ53"/>
    <mergeCell ref="QHA53:QHB53"/>
    <mergeCell ref="QHC53:QHD53"/>
    <mergeCell ref="QHE53:QHF53"/>
    <mergeCell ref="QHG53:QHH53"/>
    <mergeCell ref="QGK53:QGL53"/>
    <mergeCell ref="QGM53:QGN53"/>
    <mergeCell ref="QGO53:QGP53"/>
    <mergeCell ref="QGQ53:QGR53"/>
    <mergeCell ref="QGS53:QGT53"/>
    <mergeCell ref="QGU53:QGV53"/>
    <mergeCell ref="QFY53:QFZ53"/>
    <mergeCell ref="QGA53:QGB53"/>
    <mergeCell ref="QGC53:QGD53"/>
    <mergeCell ref="QGE53:QGF53"/>
    <mergeCell ref="QGG53:QGH53"/>
    <mergeCell ref="QGI53:QGJ53"/>
    <mergeCell ref="QFM53:QFN53"/>
    <mergeCell ref="QFO53:QFP53"/>
    <mergeCell ref="QFQ53:QFR53"/>
    <mergeCell ref="QFS53:QFT53"/>
    <mergeCell ref="QFU53:QFV53"/>
    <mergeCell ref="QFW53:QFX53"/>
    <mergeCell ref="QKO53:QKP53"/>
    <mergeCell ref="QKQ53:QKR53"/>
    <mergeCell ref="QKS53:QKT53"/>
    <mergeCell ref="QKU53:QKV53"/>
    <mergeCell ref="QKW53:QKX53"/>
    <mergeCell ref="QKY53:QKZ53"/>
    <mergeCell ref="QKC53:QKD53"/>
    <mergeCell ref="QKE53:QKF53"/>
    <mergeCell ref="QKG53:QKH53"/>
    <mergeCell ref="QKI53:QKJ53"/>
    <mergeCell ref="QKK53:QKL53"/>
    <mergeCell ref="QKM53:QKN53"/>
    <mergeCell ref="QJQ53:QJR53"/>
    <mergeCell ref="QJS53:QJT53"/>
    <mergeCell ref="QJU53:QJV53"/>
    <mergeCell ref="QJW53:QJX53"/>
    <mergeCell ref="QJY53:QJZ53"/>
    <mergeCell ref="QKA53:QKB53"/>
    <mergeCell ref="QJE53:QJF53"/>
    <mergeCell ref="QJG53:QJH53"/>
    <mergeCell ref="QJI53:QJJ53"/>
    <mergeCell ref="QJK53:QJL53"/>
    <mergeCell ref="QJM53:QJN53"/>
    <mergeCell ref="QJO53:QJP53"/>
    <mergeCell ref="QIS53:QIT53"/>
    <mergeCell ref="QIU53:QIV53"/>
    <mergeCell ref="QIW53:QIX53"/>
    <mergeCell ref="QIY53:QIZ53"/>
    <mergeCell ref="QJA53:QJB53"/>
    <mergeCell ref="QJC53:QJD53"/>
    <mergeCell ref="QIG53:QIH53"/>
    <mergeCell ref="QII53:QIJ53"/>
    <mergeCell ref="QIK53:QIL53"/>
    <mergeCell ref="QIM53:QIN53"/>
    <mergeCell ref="QIO53:QIP53"/>
    <mergeCell ref="QIQ53:QIR53"/>
    <mergeCell ref="QNI53:QNJ53"/>
    <mergeCell ref="QNK53:QNL53"/>
    <mergeCell ref="QNM53:QNN53"/>
    <mergeCell ref="QNO53:QNP53"/>
    <mergeCell ref="QNQ53:QNR53"/>
    <mergeCell ref="QNS53:QNT53"/>
    <mergeCell ref="QMW53:QMX53"/>
    <mergeCell ref="QMY53:QMZ53"/>
    <mergeCell ref="QNA53:QNB53"/>
    <mergeCell ref="QNC53:QND53"/>
    <mergeCell ref="QNE53:QNF53"/>
    <mergeCell ref="QNG53:QNH53"/>
    <mergeCell ref="QMK53:QML53"/>
    <mergeCell ref="QMM53:QMN53"/>
    <mergeCell ref="QMO53:QMP53"/>
    <mergeCell ref="QMQ53:QMR53"/>
    <mergeCell ref="QMS53:QMT53"/>
    <mergeCell ref="QMU53:QMV53"/>
    <mergeCell ref="QLY53:QLZ53"/>
    <mergeCell ref="QMA53:QMB53"/>
    <mergeCell ref="QMC53:QMD53"/>
    <mergeCell ref="QME53:QMF53"/>
    <mergeCell ref="QMG53:QMH53"/>
    <mergeCell ref="QMI53:QMJ53"/>
    <mergeCell ref="QLM53:QLN53"/>
    <mergeCell ref="QLO53:QLP53"/>
    <mergeCell ref="QLQ53:QLR53"/>
    <mergeCell ref="QLS53:QLT53"/>
    <mergeCell ref="QLU53:QLV53"/>
    <mergeCell ref="QLW53:QLX53"/>
    <mergeCell ref="QLA53:QLB53"/>
    <mergeCell ref="QLC53:QLD53"/>
    <mergeCell ref="QLE53:QLF53"/>
    <mergeCell ref="QLG53:QLH53"/>
    <mergeCell ref="QLI53:QLJ53"/>
    <mergeCell ref="QLK53:QLL53"/>
    <mergeCell ref="QQC53:QQD53"/>
    <mergeCell ref="QQE53:QQF53"/>
    <mergeCell ref="QQG53:QQH53"/>
    <mergeCell ref="QQI53:QQJ53"/>
    <mergeCell ref="QQK53:QQL53"/>
    <mergeCell ref="QQM53:QQN53"/>
    <mergeCell ref="QPQ53:QPR53"/>
    <mergeCell ref="QPS53:QPT53"/>
    <mergeCell ref="QPU53:QPV53"/>
    <mergeCell ref="QPW53:QPX53"/>
    <mergeCell ref="QPY53:QPZ53"/>
    <mergeCell ref="QQA53:QQB53"/>
    <mergeCell ref="QPE53:QPF53"/>
    <mergeCell ref="QPG53:QPH53"/>
    <mergeCell ref="QPI53:QPJ53"/>
    <mergeCell ref="QPK53:QPL53"/>
    <mergeCell ref="QPM53:QPN53"/>
    <mergeCell ref="QPO53:QPP53"/>
    <mergeCell ref="QOS53:QOT53"/>
    <mergeCell ref="QOU53:QOV53"/>
    <mergeCell ref="QOW53:QOX53"/>
    <mergeCell ref="QOY53:QOZ53"/>
    <mergeCell ref="QPA53:QPB53"/>
    <mergeCell ref="QPC53:QPD53"/>
    <mergeCell ref="QOG53:QOH53"/>
    <mergeCell ref="QOI53:QOJ53"/>
    <mergeCell ref="QOK53:QOL53"/>
    <mergeCell ref="QOM53:QON53"/>
    <mergeCell ref="QOO53:QOP53"/>
    <mergeCell ref="QOQ53:QOR53"/>
    <mergeCell ref="QNU53:QNV53"/>
    <mergeCell ref="QNW53:QNX53"/>
    <mergeCell ref="QNY53:QNZ53"/>
    <mergeCell ref="QOA53:QOB53"/>
    <mergeCell ref="QOC53:QOD53"/>
    <mergeCell ref="QOE53:QOF53"/>
    <mergeCell ref="QSW53:QSX53"/>
    <mergeCell ref="QSY53:QSZ53"/>
    <mergeCell ref="QTA53:QTB53"/>
    <mergeCell ref="QTC53:QTD53"/>
    <mergeCell ref="QTE53:QTF53"/>
    <mergeCell ref="QTG53:QTH53"/>
    <mergeCell ref="QSK53:QSL53"/>
    <mergeCell ref="QSM53:QSN53"/>
    <mergeCell ref="QSO53:QSP53"/>
    <mergeCell ref="QSQ53:QSR53"/>
    <mergeCell ref="QSS53:QST53"/>
    <mergeCell ref="QSU53:QSV53"/>
    <mergeCell ref="QRY53:QRZ53"/>
    <mergeCell ref="QSA53:QSB53"/>
    <mergeCell ref="QSC53:QSD53"/>
    <mergeCell ref="QSE53:QSF53"/>
    <mergeCell ref="QSG53:QSH53"/>
    <mergeCell ref="QSI53:QSJ53"/>
    <mergeCell ref="QRM53:QRN53"/>
    <mergeCell ref="QRO53:QRP53"/>
    <mergeCell ref="QRQ53:QRR53"/>
    <mergeCell ref="QRS53:QRT53"/>
    <mergeCell ref="QRU53:QRV53"/>
    <mergeCell ref="QRW53:QRX53"/>
    <mergeCell ref="QRA53:QRB53"/>
    <mergeCell ref="QRC53:QRD53"/>
    <mergeCell ref="QRE53:QRF53"/>
    <mergeCell ref="QRG53:QRH53"/>
    <mergeCell ref="QRI53:QRJ53"/>
    <mergeCell ref="QRK53:QRL53"/>
    <mergeCell ref="QQO53:QQP53"/>
    <mergeCell ref="QQQ53:QQR53"/>
    <mergeCell ref="QQS53:QQT53"/>
    <mergeCell ref="QQU53:QQV53"/>
    <mergeCell ref="QQW53:QQX53"/>
    <mergeCell ref="QQY53:QQZ53"/>
    <mergeCell ref="QVQ53:QVR53"/>
    <mergeCell ref="QVS53:QVT53"/>
    <mergeCell ref="QVU53:QVV53"/>
    <mergeCell ref="QVW53:QVX53"/>
    <mergeCell ref="QVY53:QVZ53"/>
    <mergeCell ref="QWA53:QWB53"/>
    <mergeCell ref="QVE53:QVF53"/>
    <mergeCell ref="QVG53:QVH53"/>
    <mergeCell ref="QVI53:QVJ53"/>
    <mergeCell ref="QVK53:QVL53"/>
    <mergeCell ref="QVM53:QVN53"/>
    <mergeCell ref="QVO53:QVP53"/>
    <mergeCell ref="QUS53:QUT53"/>
    <mergeCell ref="QUU53:QUV53"/>
    <mergeCell ref="QUW53:QUX53"/>
    <mergeCell ref="QUY53:QUZ53"/>
    <mergeCell ref="QVA53:QVB53"/>
    <mergeCell ref="QVC53:QVD53"/>
    <mergeCell ref="QUG53:QUH53"/>
    <mergeCell ref="QUI53:QUJ53"/>
    <mergeCell ref="QUK53:QUL53"/>
    <mergeCell ref="QUM53:QUN53"/>
    <mergeCell ref="QUO53:QUP53"/>
    <mergeCell ref="QUQ53:QUR53"/>
    <mergeCell ref="QTU53:QTV53"/>
    <mergeCell ref="QTW53:QTX53"/>
    <mergeCell ref="QTY53:QTZ53"/>
    <mergeCell ref="QUA53:QUB53"/>
    <mergeCell ref="QUC53:QUD53"/>
    <mergeCell ref="QUE53:QUF53"/>
    <mergeCell ref="QTI53:QTJ53"/>
    <mergeCell ref="QTK53:QTL53"/>
    <mergeCell ref="QTM53:QTN53"/>
    <mergeCell ref="QTO53:QTP53"/>
    <mergeCell ref="QTQ53:QTR53"/>
    <mergeCell ref="QTS53:QTT53"/>
    <mergeCell ref="QYK53:QYL53"/>
    <mergeCell ref="QYM53:QYN53"/>
    <mergeCell ref="QYO53:QYP53"/>
    <mergeCell ref="QYQ53:QYR53"/>
    <mergeCell ref="QYS53:QYT53"/>
    <mergeCell ref="QYU53:QYV53"/>
    <mergeCell ref="QXY53:QXZ53"/>
    <mergeCell ref="QYA53:QYB53"/>
    <mergeCell ref="QYC53:QYD53"/>
    <mergeCell ref="QYE53:QYF53"/>
    <mergeCell ref="QYG53:QYH53"/>
    <mergeCell ref="QYI53:QYJ53"/>
    <mergeCell ref="QXM53:QXN53"/>
    <mergeCell ref="QXO53:QXP53"/>
    <mergeCell ref="QXQ53:QXR53"/>
    <mergeCell ref="QXS53:QXT53"/>
    <mergeCell ref="QXU53:QXV53"/>
    <mergeCell ref="QXW53:QXX53"/>
    <mergeCell ref="QXA53:QXB53"/>
    <mergeCell ref="QXC53:QXD53"/>
    <mergeCell ref="QXE53:QXF53"/>
    <mergeCell ref="QXG53:QXH53"/>
    <mergeCell ref="QXI53:QXJ53"/>
    <mergeCell ref="QXK53:QXL53"/>
    <mergeCell ref="QWO53:QWP53"/>
    <mergeCell ref="QWQ53:QWR53"/>
    <mergeCell ref="QWS53:QWT53"/>
    <mergeCell ref="QWU53:QWV53"/>
    <mergeCell ref="QWW53:QWX53"/>
    <mergeCell ref="QWY53:QWZ53"/>
    <mergeCell ref="QWC53:QWD53"/>
    <mergeCell ref="QWE53:QWF53"/>
    <mergeCell ref="QWG53:QWH53"/>
    <mergeCell ref="QWI53:QWJ53"/>
    <mergeCell ref="QWK53:QWL53"/>
    <mergeCell ref="QWM53:QWN53"/>
    <mergeCell ref="RBE53:RBF53"/>
    <mergeCell ref="RBG53:RBH53"/>
    <mergeCell ref="RBI53:RBJ53"/>
    <mergeCell ref="RBK53:RBL53"/>
    <mergeCell ref="RBM53:RBN53"/>
    <mergeCell ref="RBO53:RBP53"/>
    <mergeCell ref="RAS53:RAT53"/>
    <mergeCell ref="RAU53:RAV53"/>
    <mergeCell ref="RAW53:RAX53"/>
    <mergeCell ref="RAY53:RAZ53"/>
    <mergeCell ref="RBA53:RBB53"/>
    <mergeCell ref="RBC53:RBD53"/>
    <mergeCell ref="RAG53:RAH53"/>
    <mergeCell ref="RAI53:RAJ53"/>
    <mergeCell ref="RAK53:RAL53"/>
    <mergeCell ref="RAM53:RAN53"/>
    <mergeCell ref="RAO53:RAP53"/>
    <mergeCell ref="RAQ53:RAR53"/>
    <mergeCell ref="QZU53:QZV53"/>
    <mergeCell ref="QZW53:QZX53"/>
    <mergeCell ref="QZY53:QZZ53"/>
    <mergeCell ref="RAA53:RAB53"/>
    <mergeCell ref="RAC53:RAD53"/>
    <mergeCell ref="RAE53:RAF53"/>
    <mergeCell ref="QZI53:QZJ53"/>
    <mergeCell ref="QZK53:QZL53"/>
    <mergeCell ref="QZM53:QZN53"/>
    <mergeCell ref="QZO53:QZP53"/>
    <mergeCell ref="QZQ53:QZR53"/>
    <mergeCell ref="QZS53:QZT53"/>
    <mergeCell ref="QYW53:QYX53"/>
    <mergeCell ref="QYY53:QYZ53"/>
    <mergeCell ref="QZA53:QZB53"/>
    <mergeCell ref="QZC53:QZD53"/>
    <mergeCell ref="QZE53:QZF53"/>
    <mergeCell ref="QZG53:QZH53"/>
    <mergeCell ref="RDY53:RDZ53"/>
    <mergeCell ref="REA53:REB53"/>
    <mergeCell ref="REC53:RED53"/>
    <mergeCell ref="REE53:REF53"/>
    <mergeCell ref="REG53:REH53"/>
    <mergeCell ref="REI53:REJ53"/>
    <mergeCell ref="RDM53:RDN53"/>
    <mergeCell ref="RDO53:RDP53"/>
    <mergeCell ref="RDQ53:RDR53"/>
    <mergeCell ref="RDS53:RDT53"/>
    <mergeCell ref="RDU53:RDV53"/>
    <mergeCell ref="RDW53:RDX53"/>
    <mergeCell ref="RDA53:RDB53"/>
    <mergeCell ref="RDC53:RDD53"/>
    <mergeCell ref="RDE53:RDF53"/>
    <mergeCell ref="RDG53:RDH53"/>
    <mergeCell ref="RDI53:RDJ53"/>
    <mergeCell ref="RDK53:RDL53"/>
    <mergeCell ref="RCO53:RCP53"/>
    <mergeCell ref="RCQ53:RCR53"/>
    <mergeCell ref="RCS53:RCT53"/>
    <mergeCell ref="RCU53:RCV53"/>
    <mergeCell ref="RCW53:RCX53"/>
    <mergeCell ref="RCY53:RCZ53"/>
    <mergeCell ref="RCC53:RCD53"/>
    <mergeCell ref="RCE53:RCF53"/>
    <mergeCell ref="RCG53:RCH53"/>
    <mergeCell ref="RCI53:RCJ53"/>
    <mergeCell ref="RCK53:RCL53"/>
    <mergeCell ref="RCM53:RCN53"/>
    <mergeCell ref="RBQ53:RBR53"/>
    <mergeCell ref="RBS53:RBT53"/>
    <mergeCell ref="RBU53:RBV53"/>
    <mergeCell ref="RBW53:RBX53"/>
    <mergeCell ref="RBY53:RBZ53"/>
    <mergeCell ref="RCA53:RCB53"/>
    <mergeCell ref="RGS53:RGT53"/>
    <mergeCell ref="RGU53:RGV53"/>
    <mergeCell ref="RGW53:RGX53"/>
    <mergeCell ref="RGY53:RGZ53"/>
    <mergeCell ref="RHA53:RHB53"/>
    <mergeCell ref="RHC53:RHD53"/>
    <mergeCell ref="RGG53:RGH53"/>
    <mergeCell ref="RGI53:RGJ53"/>
    <mergeCell ref="RGK53:RGL53"/>
    <mergeCell ref="RGM53:RGN53"/>
    <mergeCell ref="RGO53:RGP53"/>
    <mergeCell ref="RGQ53:RGR53"/>
    <mergeCell ref="RFU53:RFV53"/>
    <mergeCell ref="RFW53:RFX53"/>
    <mergeCell ref="RFY53:RFZ53"/>
    <mergeCell ref="RGA53:RGB53"/>
    <mergeCell ref="RGC53:RGD53"/>
    <mergeCell ref="RGE53:RGF53"/>
    <mergeCell ref="RFI53:RFJ53"/>
    <mergeCell ref="RFK53:RFL53"/>
    <mergeCell ref="RFM53:RFN53"/>
    <mergeCell ref="RFO53:RFP53"/>
    <mergeCell ref="RFQ53:RFR53"/>
    <mergeCell ref="RFS53:RFT53"/>
    <mergeCell ref="REW53:REX53"/>
    <mergeCell ref="REY53:REZ53"/>
    <mergeCell ref="RFA53:RFB53"/>
    <mergeCell ref="RFC53:RFD53"/>
    <mergeCell ref="RFE53:RFF53"/>
    <mergeCell ref="RFG53:RFH53"/>
    <mergeCell ref="REK53:REL53"/>
    <mergeCell ref="REM53:REN53"/>
    <mergeCell ref="REO53:REP53"/>
    <mergeCell ref="REQ53:RER53"/>
    <mergeCell ref="RES53:RET53"/>
    <mergeCell ref="REU53:REV53"/>
    <mergeCell ref="RJM53:RJN53"/>
    <mergeCell ref="RJO53:RJP53"/>
    <mergeCell ref="RJQ53:RJR53"/>
    <mergeCell ref="RJS53:RJT53"/>
    <mergeCell ref="RJU53:RJV53"/>
    <mergeCell ref="RJW53:RJX53"/>
    <mergeCell ref="RJA53:RJB53"/>
    <mergeCell ref="RJC53:RJD53"/>
    <mergeCell ref="RJE53:RJF53"/>
    <mergeCell ref="RJG53:RJH53"/>
    <mergeCell ref="RJI53:RJJ53"/>
    <mergeCell ref="RJK53:RJL53"/>
    <mergeCell ref="RIO53:RIP53"/>
    <mergeCell ref="RIQ53:RIR53"/>
    <mergeCell ref="RIS53:RIT53"/>
    <mergeCell ref="RIU53:RIV53"/>
    <mergeCell ref="RIW53:RIX53"/>
    <mergeCell ref="RIY53:RIZ53"/>
    <mergeCell ref="RIC53:RID53"/>
    <mergeCell ref="RIE53:RIF53"/>
    <mergeCell ref="RIG53:RIH53"/>
    <mergeCell ref="RII53:RIJ53"/>
    <mergeCell ref="RIK53:RIL53"/>
    <mergeCell ref="RIM53:RIN53"/>
    <mergeCell ref="RHQ53:RHR53"/>
    <mergeCell ref="RHS53:RHT53"/>
    <mergeCell ref="RHU53:RHV53"/>
    <mergeCell ref="RHW53:RHX53"/>
    <mergeCell ref="RHY53:RHZ53"/>
    <mergeCell ref="RIA53:RIB53"/>
    <mergeCell ref="RHE53:RHF53"/>
    <mergeCell ref="RHG53:RHH53"/>
    <mergeCell ref="RHI53:RHJ53"/>
    <mergeCell ref="RHK53:RHL53"/>
    <mergeCell ref="RHM53:RHN53"/>
    <mergeCell ref="RHO53:RHP53"/>
    <mergeCell ref="RMG53:RMH53"/>
    <mergeCell ref="RMI53:RMJ53"/>
    <mergeCell ref="RMK53:RML53"/>
    <mergeCell ref="RMM53:RMN53"/>
    <mergeCell ref="RMO53:RMP53"/>
    <mergeCell ref="RMQ53:RMR53"/>
    <mergeCell ref="RLU53:RLV53"/>
    <mergeCell ref="RLW53:RLX53"/>
    <mergeCell ref="RLY53:RLZ53"/>
    <mergeCell ref="RMA53:RMB53"/>
    <mergeCell ref="RMC53:RMD53"/>
    <mergeCell ref="RME53:RMF53"/>
    <mergeCell ref="RLI53:RLJ53"/>
    <mergeCell ref="RLK53:RLL53"/>
    <mergeCell ref="RLM53:RLN53"/>
    <mergeCell ref="RLO53:RLP53"/>
    <mergeCell ref="RLQ53:RLR53"/>
    <mergeCell ref="RLS53:RLT53"/>
    <mergeCell ref="RKW53:RKX53"/>
    <mergeCell ref="RKY53:RKZ53"/>
    <mergeCell ref="RLA53:RLB53"/>
    <mergeCell ref="RLC53:RLD53"/>
    <mergeCell ref="RLE53:RLF53"/>
    <mergeCell ref="RLG53:RLH53"/>
    <mergeCell ref="RKK53:RKL53"/>
    <mergeCell ref="RKM53:RKN53"/>
    <mergeCell ref="RKO53:RKP53"/>
    <mergeCell ref="RKQ53:RKR53"/>
    <mergeCell ref="RKS53:RKT53"/>
    <mergeCell ref="RKU53:RKV53"/>
    <mergeCell ref="RJY53:RJZ53"/>
    <mergeCell ref="RKA53:RKB53"/>
    <mergeCell ref="RKC53:RKD53"/>
    <mergeCell ref="RKE53:RKF53"/>
    <mergeCell ref="RKG53:RKH53"/>
    <mergeCell ref="RKI53:RKJ53"/>
    <mergeCell ref="RPA53:RPB53"/>
    <mergeCell ref="RPC53:RPD53"/>
    <mergeCell ref="RPE53:RPF53"/>
    <mergeCell ref="RPG53:RPH53"/>
    <mergeCell ref="RPI53:RPJ53"/>
    <mergeCell ref="RPK53:RPL53"/>
    <mergeCell ref="ROO53:ROP53"/>
    <mergeCell ref="ROQ53:ROR53"/>
    <mergeCell ref="ROS53:ROT53"/>
    <mergeCell ref="ROU53:ROV53"/>
    <mergeCell ref="ROW53:ROX53"/>
    <mergeCell ref="ROY53:ROZ53"/>
    <mergeCell ref="ROC53:ROD53"/>
    <mergeCell ref="ROE53:ROF53"/>
    <mergeCell ref="ROG53:ROH53"/>
    <mergeCell ref="ROI53:ROJ53"/>
    <mergeCell ref="ROK53:ROL53"/>
    <mergeCell ref="ROM53:RON53"/>
    <mergeCell ref="RNQ53:RNR53"/>
    <mergeCell ref="RNS53:RNT53"/>
    <mergeCell ref="RNU53:RNV53"/>
    <mergeCell ref="RNW53:RNX53"/>
    <mergeCell ref="RNY53:RNZ53"/>
    <mergeCell ref="ROA53:ROB53"/>
    <mergeCell ref="RNE53:RNF53"/>
    <mergeCell ref="RNG53:RNH53"/>
    <mergeCell ref="RNI53:RNJ53"/>
    <mergeCell ref="RNK53:RNL53"/>
    <mergeCell ref="RNM53:RNN53"/>
    <mergeCell ref="RNO53:RNP53"/>
    <mergeCell ref="RMS53:RMT53"/>
    <mergeCell ref="RMU53:RMV53"/>
    <mergeCell ref="RMW53:RMX53"/>
    <mergeCell ref="RMY53:RMZ53"/>
    <mergeCell ref="RNA53:RNB53"/>
    <mergeCell ref="RNC53:RND53"/>
    <mergeCell ref="RRU53:RRV53"/>
    <mergeCell ref="RRW53:RRX53"/>
    <mergeCell ref="RRY53:RRZ53"/>
    <mergeCell ref="RSA53:RSB53"/>
    <mergeCell ref="RSC53:RSD53"/>
    <mergeCell ref="RSE53:RSF53"/>
    <mergeCell ref="RRI53:RRJ53"/>
    <mergeCell ref="RRK53:RRL53"/>
    <mergeCell ref="RRM53:RRN53"/>
    <mergeCell ref="RRO53:RRP53"/>
    <mergeCell ref="RRQ53:RRR53"/>
    <mergeCell ref="RRS53:RRT53"/>
    <mergeCell ref="RQW53:RQX53"/>
    <mergeCell ref="RQY53:RQZ53"/>
    <mergeCell ref="RRA53:RRB53"/>
    <mergeCell ref="RRC53:RRD53"/>
    <mergeCell ref="RRE53:RRF53"/>
    <mergeCell ref="RRG53:RRH53"/>
    <mergeCell ref="RQK53:RQL53"/>
    <mergeCell ref="RQM53:RQN53"/>
    <mergeCell ref="RQO53:RQP53"/>
    <mergeCell ref="RQQ53:RQR53"/>
    <mergeCell ref="RQS53:RQT53"/>
    <mergeCell ref="RQU53:RQV53"/>
    <mergeCell ref="RPY53:RPZ53"/>
    <mergeCell ref="RQA53:RQB53"/>
    <mergeCell ref="RQC53:RQD53"/>
    <mergeCell ref="RQE53:RQF53"/>
    <mergeCell ref="RQG53:RQH53"/>
    <mergeCell ref="RQI53:RQJ53"/>
    <mergeCell ref="RPM53:RPN53"/>
    <mergeCell ref="RPO53:RPP53"/>
    <mergeCell ref="RPQ53:RPR53"/>
    <mergeCell ref="RPS53:RPT53"/>
    <mergeCell ref="RPU53:RPV53"/>
    <mergeCell ref="RPW53:RPX53"/>
    <mergeCell ref="RUO53:RUP53"/>
    <mergeCell ref="RUQ53:RUR53"/>
    <mergeCell ref="RUS53:RUT53"/>
    <mergeCell ref="RUU53:RUV53"/>
    <mergeCell ref="RUW53:RUX53"/>
    <mergeCell ref="RUY53:RUZ53"/>
    <mergeCell ref="RUC53:RUD53"/>
    <mergeCell ref="RUE53:RUF53"/>
    <mergeCell ref="RUG53:RUH53"/>
    <mergeCell ref="RUI53:RUJ53"/>
    <mergeCell ref="RUK53:RUL53"/>
    <mergeCell ref="RUM53:RUN53"/>
    <mergeCell ref="RTQ53:RTR53"/>
    <mergeCell ref="RTS53:RTT53"/>
    <mergeCell ref="RTU53:RTV53"/>
    <mergeCell ref="RTW53:RTX53"/>
    <mergeCell ref="RTY53:RTZ53"/>
    <mergeCell ref="RUA53:RUB53"/>
    <mergeCell ref="RTE53:RTF53"/>
    <mergeCell ref="RTG53:RTH53"/>
    <mergeCell ref="RTI53:RTJ53"/>
    <mergeCell ref="RTK53:RTL53"/>
    <mergeCell ref="RTM53:RTN53"/>
    <mergeCell ref="RTO53:RTP53"/>
    <mergeCell ref="RSS53:RST53"/>
    <mergeCell ref="RSU53:RSV53"/>
    <mergeCell ref="RSW53:RSX53"/>
    <mergeCell ref="RSY53:RSZ53"/>
    <mergeCell ref="RTA53:RTB53"/>
    <mergeCell ref="RTC53:RTD53"/>
    <mergeCell ref="RSG53:RSH53"/>
    <mergeCell ref="RSI53:RSJ53"/>
    <mergeCell ref="RSK53:RSL53"/>
    <mergeCell ref="RSM53:RSN53"/>
    <mergeCell ref="RSO53:RSP53"/>
    <mergeCell ref="RSQ53:RSR53"/>
    <mergeCell ref="RXI53:RXJ53"/>
    <mergeCell ref="RXK53:RXL53"/>
    <mergeCell ref="RXM53:RXN53"/>
    <mergeCell ref="RXO53:RXP53"/>
    <mergeCell ref="RXQ53:RXR53"/>
    <mergeCell ref="RXS53:RXT53"/>
    <mergeCell ref="RWW53:RWX53"/>
    <mergeCell ref="RWY53:RWZ53"/>
    <mergeCell ref="RXA53:RXB53"/>
    <mergeCell ref="RXC53:RXD53"/>
    <mergeCell ref="RXE53:RXF53"/>
    <mergeCell ref="RXG53:RXH53"/>
    <mergeCell ref="RWK53:RWL53"/>
    <mergeCell ref="RWM53:RWN53"/>
    <mergeCell ref="RWO53:RWP53"/>
    <mergeCell ref="RWQ53:RWR53"/>
    <mergeCell ref="RWS53:RWT53"/>
    <mergeCell ref="RWU53:RWV53"/>
    <mergeCell ref="RVY53:RVZ53"/>
    <mergeCell ref="RWA53:RWB53"/>
    <mergeCell ref="RWC53:RWD53"/>
    <mergeCell ref="RWE53:RWF53"/>
    <mergeCell ref="RWG53:RWH53"/>
    <mergeCell ref="RWI53:RWJ53"/>
    <mergeCell ref="RVM53:RVN53"/>
    <mergeCell ref="RVO53:RVP53"/>
    <mergeCell ref="RVQ53:RVR53"/>
    <mergeCell ref="RVS53:RVT53"/>
    <mergeCell ref="RVU53:RVV53"/>
    <mergeCell ref="RVW53:RVX53"/>
    <mergeCell ref="RVA53:RVB53"/>
    <mergeCell ref="RVC53:RVD53"/>
    <mergeCell ref="RVE53:RVF53"/>
    <mergeCell ref="RVG53:RVH53"/>
    <mergeCell ref="RVI53:RVJ53"/>
    <mergeCell ref="RVK53:RVL53"/>
    <mergeCell ref="SAC53:SAD53"/>
    <mergeCell ref="SAE53:SAF53"/>
    <mergeCell ref="SAG53:SAH53"/>
    <mergeCell ref="SAI53:SAJ53"/>
    <mergeCell ref="SAK53:SAL53"/>
    <mergeCell ref="SAM53:SAN53"/>
    <mergeCell ref="RZQ53:RZR53"/>
    <mergeCell ref="RZS53:RZT53"/>
    <mergeCell ref="RZU53:RZV53"/>
    <mergeCell ref="RZW53:RZX53"/>
    <mergeCell ref="RZY53:RZZ53"/>
    <mergeCell ref="SAA53:SAB53"/>
    <mergeCell ref="RZE53:RZF53"/>
    <mergeCell ref="RZG53:RZH53"/>
    <mergeCell ref="RZI53:RZJ53"/>
    <mergeCell ref="RZK53:RZL53"/>
    <mergeCell ref="RZM53:RZN53"/>
    <mergeCell ref="RZO53:RZP53"/>
    <mergeCell ref="RYS53:RYT53"/>
    <mergeCell ref="RYU53:RYV53"/>
    <mergeCell ref="RYW53:RYX53"/>
    <mergeCell ref="RYY53:RYZ53"/>
    <mergeCell ref="RZA53:RZB53"/>
    <mergeCell ref="RZC53:RZD53"/>
    <mergeCell ref="RYG53:RYH53"/>
    <mergeCell ref="RYI53:RYJ53"/>
    <mergeCell ref="RYK53:RYL53"/>
    <mergeCell ref="RYM53:RYN53"/>
    <mergeCell ref="RYO53:RYP53"/>
    <mergeCell ref="RYQ53:RYR53"/>
    <mergeCell ref="RXU53:RXV53"/>
    <mergeCell ref="RXW53:RXX53"/>
    <mergeCell ref="RXY53:RXZ53"/>
    <mergeCell ref="RYA53:RYB53"/>
    <mergeCell ref="RYC53:RYD53"/>
    <mergeCell ref="RYE53:RYF53"/>
    <mergeCell ref="SCW53:SCX53"/>
    <mergeCell ref="SCY53:SCZ53"/>
    <mergeCell ref="SDA53:SDB53"/>
    <mergeCell ref="SDC53:SDD53"/>
    <mergeCell ref="SDE53:SDF53"/>
    <mergeCell ref="SDG53:SDH53"/>
    <mergeCell ref="SCK53:SCL53"/>
    <mergeCell ref="SCM53:SCN53"/>
    <mergeCell ref="SCO53:SCP53"/>
    <mergeCell ref="SCQ53:SCR53"/>
    <mergeCell ref="SCS53:SCT53"/>
    <mergeCell ref="SCU53:SCV53"/>
    <mergeCell ref="SBY53:SBZ53"/>
    <mergeCell ref="SCA53:SCB53"/>
    <mergeCell ref="SCC53:SCD53"/>
    <mergeCell ref="SCE53:SCF53"/>
    <mergeCell ref="SCG53:SCH53"/>
    <mergeCell ref="SCI53:SCJ53"/>
    <mergeCell ref="SBM53:SBN53"/>
    <mergeCell ref="SBO53:SBP53"/>
    <mergeCell ref="SBQ53:SBR53"/>
    <mergeCell ref="SBS53:SBT53"/>
    <mergeCell ref="SBU53:SBV53"/>
    <mergeCell ref="SBW53:SBX53"/>
    <mergeCell ref="SBA53:SBB53"/>
    <mergeCell ref="SBC53:SBD53"/>
    <mergeCell ref="SBE53:SBF53"/>
    <mergeCell ref="SBG53:SBH53"/>
    <mergeCell ref="SBI53:SBJ53"/>
    <mergeCell ref="SBK53:SBL53"/>
    <mergeCell ref="SAO53:SAP53"/>
    <mergeCell ref="SAQ53:SAR53"/>
    <mergeCell ref="SAS53:SAT53"/>
    <mergeCell ref="SAU53:SAV53"/>
    <mergeCell ref="SAW53:SAX53"/>
    <mergeCell ref="SAY53:SAZ53"/>
    <mergeCell ref="SFQ53:SFR53"/>
    <mergeCell ref="SFS53:SFT53"/>
    <mergeCell ref="SFU53:SFV53"/>
    <mergeCell ref="SFW53:SFX53"/>
    <mergeCell ref="SFY53:SFZ53"/>
    <mergeCell ref="SGA53:SGB53"/>
    <mergeCell ref="SFE53:SFF53"/>
    <mergeCell ref="SFG53:SFH53"/>
    <mergeCell ref="SFI53:SFJ53"/>
    <mergeCell ref="SFK53:SFL53"/>
    <mergeCell ref="SFM53:SFN53"/>
    <mergeCell ref="SFO53:SFP53"/>
    <mergeCell ref="SES53:SET53"/>
    <mergeCell ref="SEU53:SEV53"/>
    <mergeCell ref="SEW53:SEX53"/>
    <mergeCell ref="SEY53:SEZ53"/>
    <mergeCell ref="SFA53:SFB53"/>
    <mergeCell ref="SFC53:SFD53"/>
    <mergeCell ref="SEG53:SEH53"/>
    <mergeCell ref="SEI53:SEJ53"/>
    <mergeCell ref="SEK53:SEL53"/>
    <mergeCell ref="SEM53:SEN53"/>
    <mergeCell ref="SEO53:SEP53"/>
    <mergeCell ref="SEQ53:SER53"/>
    <mergeCell ref="SDU53:SDV53"/>
    <mergeCell ref="SDW53:SDX53"/>
    <mergeCell ref="SDY53:SDZ53"/>
    <mergeCell ref="SEA53:SEB53"/>
    <mergeCell ref="SEC53:SED53"/>
    <mergeCell ref="SEE53:SEF53"/>
    <mergeCell ref="SDI53:SDJ53"/>
    <mergeCell ref="SDK53:SDL53"/>
    <mergeCell ref="SDM53:SDN53"/>
    <mergeCell ref="SDO53:SDP53"/>
    <mergeCell ref="SDQ53:SDR53"/>
    <mergeCell ref="SDS53:SDT53"/>
    <mergeCell ref="SIK53:SIL53"/>
    <mergeCell ref="SIM53:SIN53"/>
    <mergeCell ref="SIO53:SIP53"/>
    <mergeCell ref="SIQ53:SIR53"/>
    <mergeCell ref="SIS53:SIT53"/>
    <mergeCell ref="SIU53:SIV53"/>
    <mergeCell ref="SHY53:SHZ53"/>
    <mergeCell ref="SIA53:SIB53"/>
    <mergeCell ref="SIC53:SID53"/>
    <mergeCell ref="SIE53:SIF53"/>
    <mergeCell ref="SIG53:SIH53"/>
    <mergeCell ref="SII53:SIJ53"/>
    <mergeCell ref="SHM53:SHN53"/>
    <mergeCell ref="SHO53:SHP53"/>
    <mergeCell ref="SHQ53:SHR53"/>
    <mergeCell ref="SHS53:SHT53"/>
    <mergeCell ref="SHU53:SHV53"/>
    <mergeCell ref="SHW53:SHX53"/>
    <mergeCell ref="SHA53:SHB53"/>
    <mergeCell ref="SHC53:SHD53"/>
    <mergeCell ref="SHE53:SHF53"/>
    <mergeCell ref="SHG53:SHH53"/>
    <mergeCell ref="SHI53:SHJ53"/>
    <mergeCell ref="SHK53:SHL53"/>
    <mergeCell ref="SGO53:SGP53"/>
    <mergeCell ref="SGQ53:SGR53"/>
    <mergeCell ref="SGS53:SGT53"/>
    <mergeCell ref="SGU53:SGV53"/>
    <mergeCell ref="SGW53:SGX53"/>
    <mergeCell ref="SGY53:SGZ53"/>
    <mergeCell ref="SGC53:SGD53"/>
    <mergeCell ref="SGE53:SGF53"/>
    <mergeCell ref="SGG53:SGH53"/>
    <mergeCell ref="SGI53:SGJ53"/>
    <mergeCell ref="SGK53:SGL53"/>
    <mergeCell ref="SGM53:SGN53"/>
    <mergeCell ref="SLE53:SLF53"/>
    <mergeCell ref="SLG53:SLH53"/>
    <mergeCell ref="SLI53:SLJ53"/>
    <mergeCell ref="SLK53:SLL53"/>
    <mergeCell ref="SLM53:SLN53"/>
    <mergeCell ref="SLO53:SLP53"/>
    <mergeCell ref="SKS53:SKT53"/>
    <mergeCell ref="SKU53:SKV53"/>
    <mergeCell ref="SKW53:SKX53"/>
    <mergeCell ref="SKY53:SKZ53"/>
    <mergeCell ref="SLA53:SLB53"/>
    <mergeCell ref="SLC53:SLD53"/>
    <mergeCell ref="SKG53:SKH53"/>
    <mergeCell ref="SKI53:SKJ53"/>
    <mergeCell ref="SKK53:SKL53"/>
    <mergeCell ref="SKM53:SKN53"/>
    <mergeCell ref="SKO53:SKP53"/>
    <mergeCell ref="SKQ53:SKR53"/>
    <mergeCell ref="SJU53:SJV53"/>
    <mergeCell ref="SJW53:SJX53"/>
    <mergeCell ref="SJY53:SJZ53"/>
    <mergeCell ref="SKA53:SKB53"/>
    <mergeCell ref="SKC53:SKD53"/>
    <mergeCell ref="SKE53:SKF53"/>
    <mergeCell ref="SJI53:SJJ53"/>
    <mergeCell ref="SJK53:SJL53"/>
    <mergeCell ref="SJM53:SJN53"/>
    <mergeCell ref="SJO53:SJP53"/>
    <mergeCell ref="SJQ53:SJR53"/>
    <mergeCell ref="SJS53:SJT53"/>
    <mergeCell ref="SIW53:SIX53"/>
    <mergeCell ref="SIY53:SIZ53"/>
    <mergeCell ref="SJA53:SJB53"/>
    <mergeCell ref="SJC53:SJD53"/>
    <mergeCell ref="SJE53:SJF53"/>
    <mergeCell ref="SJG53:SJH53"/>
    <mergeCell ref="SNY53:SNZ53"/>
    <mergeCell ref="SOA53:SOB53"/>
    <mergeCell ref="SOC53:SOD53"/>
    <mergeCell ref="SOE53:SOF53"/>
    <mergeCell ref="SOG53:SOH53"/>
    <mergeCell ref="SOI53:SOJ53"/>
    <mergeCell ref="SNM53:SNN53"/>
    <mergeCell ref="SNO53:SNP53"/>
    <mergeCell ref="SNQ53:SNR53"/>
    <mergeCell ref="SNS53:SNT53"/>
    <mergeCell ref="SNU53:SNV53"/>
    <mergeCell ref="SNW53:SNX53"/>
    <mergeCell ref="SNA53:SNB53"/>
    <mergeCell ref="SNC53:SND53"/>
    <mergeCell ref="SNE53:SNF53"/>
    <mergeCell ref="SNG53:SNH53"/>
    <mergeCell ref="SNI53:SNJ53"/>
    <mergeCell ref="SNK53:SNL53"/>
    <mergeCell ref="SMO53:SMP53"/>
    <mergeCell ref="SMQ53:SMR53"/>
    <mergeCell ref="SMS53:SMT53"/>
    <mergeCell ref="SMU53:SMV53"/>
    <mergeCell ref="SMW53:SMX53"/>
    <mergeCell ref="SMY53:SMZ53"/>
    <mergeCell ref="SMC53:SMD53"/>
    <mergeCell ref="SME53:SMF53"/>
    <mergeCell ref="SMG53:SMH53"/>
    <mergeCell ref="SMI53:SMJ53"/>
    <mergeCell ref="SMK53:SML53"/>
    <mergeCell ref="SMM53:SMN53"/>
    <mergeCell ref="SLQ53:SLR53"/>
    <mergeCell ref="SLS53:SLT53"/>
    <mergeCell ref="SLU53:SLV53"/>
    <mergeCell ref="SLW53:SLX53"/>
    <mergeCell ref="SLY53:SLZ53"/>
    <mergeCell ref="SMA53:SMB53"/>
    <mergeCell ref="SQS53:SQT53"/>
    <mergeCell ref="SQU53:SQV53"/>
    <mergeCell ref="SQW53:SQX53"/>
    <mergeCell ref="SQY53:SQZ53"/>
    <mergeCell ref="SRA53:SRB53"/>
    <mergeCell ref="SRC53:SRD53"/>
    <mergeCell ref="SQG53:SQH53"/>
    <mergeCell ref="SQI53:SQJ53"/>
    <mergeCell ref="SQK53:SQL53"/>
    <mergeCell ref="SQM53:SQN53"/>
    <mergeCell ref="SQO53:SQP53"/>
    <mergeCell ref="SQQ53:SQR53"/>
    <mergeCell ref="SPU53:SPV53"/>
    <mergeCell ref="SPW53:SPX53"/>
    <mergeCell ref="SPY53:SPZ53"/>
    <mergeCell ref="SQA53:SQB53"/>
    <mergeCell ref="SQC53:SQD53"/>
    <mergeCell ref="SQE53:SQF53"/>
    <mergeCell ref="SPI53:SPJ53"/>
    <mergeCell ref="SPK53:SPL53"/>
    <mergeCell ref="SPM53:SPN53"/>
    <mergeCell ref="SPO53:SPP53"/>
    <mergeCell ref="SPQ53:SPR53"/>
    <mergeCell ref="SPS53:SPT53"/>
    <mergeCell ref="SOW53:SOX53"/>
    <mergeCell ref="SOY53:SOZ53"/>
    <mergeCell ref="SPA53:SPB53"/>
    <mergeCell ref="SPC53:SPD53"/>
    <mergeCell ref="SPE53:SPF53"/>
    <mergeCell ref="SPG53:SPH53"/>
    <mergeCell ref="SOK53:SOL53"/>
    <mergeCell ref="SOM53:SON53"/>
    <mergeCell ref="SOO53:SOP53"/>
    <mergeCell ref="SOQ53:SOR53"/>
    <mergeCell ref="SOS53:SOT53"/>
    <mergeCell ref="SOU53:SOV53"/>
    <mergeCell ref="STM53:STN53"/>
    <mergeCell ref="STO53:STP53"/>
    <mergeCell ref="STQ53:STR53"/>
    <mergeCell ref="STS53:STT53"/>
    <mergeCell ref="STU53:STV53"/>
    <mergeCell ref="STW53:STX53"/>
    <mergeCell ref="STA53:STB53"/>
    <mergeCell ref="STC53:STD53"/>
    <mergeCell ref="STE53:STF53"/>
    <mergeCell ref="STG53:STH53"/>
    <mergeCell ref="STI53:STJ53"/>
    <mergeCell ref="STK53:STL53"/>
    <mergeCell ref="SSO53:SSP53"/>
    <mergeCell ref="SSQ53:SSR53"/>
    <mergeCell ref="SSS53:SST53"/>
    <mergeCell ref="SSU53:SSV53"/>
    <mergeCell ref="SSW53:SSX53"/>
    <mergeCell ref="SSY53:SSZ53"/>
    <mergeCell ref="SSC53:SSD53"/>
    <mergeCell ref="SSE53:SSF53"/>
    <mergeCell ref="SSG53:SSH53"/>
    <mergeCell ref="SSI53:SSJ53"/>
    <mergeCell ref="SSK53:SSL53"/>
    <mergeCell ref="SSM53:SSN53"/>
    <mergeCell ref="SRQ53:SRR53"/>
    <mergeCell ref="SRS53:SRT53"/>
    <mergeCell ref="SRU53:SRV53"/>
    <mergeCell ref="SRW53:SRX53"/>
    <mergeCell ref="SRY53:SRZ53"/>
    <mergeCell ref="SSA53:SSB53"/>
    <mergeCell ref="SRE53:SRF53"/>
    <mergeCell ref="SRG53:SRH53"/>
    <mergeCell ref="SRI53:SRJ53"/>
    <mergeCell ref="SRK53:SRL53"/>
    <mergeCell ref="SRM53:SRN53"/>
    <mergeCell ref="SRO53:SRP53"/>
    <mergeCell ref="SWG53:SWH53"/>
    <mergeCell ref="SWI53:SWJ53"/>
    <mergeCell ref="SWK53:SWL53"/>
    <mergeCell ref="SWM53:SWN53"/>
    <mergeCell ref="SWO53:SWP53"/>
    <mergeCell ref="SWQ53:SWR53"/>
    <mergeCell ref="SVU53:SVV53"/>
    <mergeCell ref="SVW53:SVX53"/>
    <mergeCell ref="SVY53:SVZ53"/>
    <mergeCell ref="SWA53:SWB53"/>
    <mergeCell ref="SWC53:SWD53"/>
    <mergeCell ref="SWE53:SWF53"/>
    <mergeCell ref="SVI53:SVJ53"/>
    <mergeCell ref="SVK53:SVL53"/>
    <mergeCell ref="SVM53:SVN53"/>
    <mergeCell ref="SVO53:SVP53"/>
    <mergeCell ref="SVQ53:SVR53"/>
    <mergeCell ref="SVS53:SVT53"/>
    <mergeCell ref="SUW53:SUX53"/>
    <mergeCell ref="SUY53:SUZ53"/>
    <mergeCell ref="SVA53:SVB53"/>
    <mergeCell ref="SVC53:SVD53"/>
    <mergeCell ref="SVE53:SVF53"/>
    <mergeCell ref="SVG53:SVH53"/>
    <mergeCell ref="SUK53:SUL53"/>
    <mergeCell ref="SUM53:SUN53"/>
    <mergeCell ref="SUO53:SUP53"/>
    <mergeCell ref="SUQ53:SUR53"/>
    <mergeCell ref="SUS53:SUT53"/>
    <mergeCell ref="SUU53:SUV53"/>
    <mergeCell ref="STY53:STZ53"/>
    <mergeCell ref="SUA53:SUB53"/>
    <mergeCell ref="SUC53:SUD53"/>
    <mergeCell ref="SUE53:SUF53"/>
    <mergeCell ref="SUG53:SUH53"/>
    <mergeCell ref="SUI53:SUJ53"/>
    <mergeCell ref="SZA53:SZB53"/>
    <mergeCell ref="SZC53:SZD53"/>
    <mergeCell ref="SZE53:SZF53"/>
    <mergeCell ref="SZG53:SZH53"/>
    <mergeCell ref="SZI53:SZJ53"/>
    <mergeCell ref="SZK53:SZL53"/>
    <mergeCell ref="SYO53:SYP53"/>
    <mergeCell ref="SYQ53:SYR53"/>
    <mergeCell ref="SYS53:SYT53"/>
    <mergeCell ref="SYU53:SYV53"/>
    <mergeCell ref="SYW53:SYX53"/>
    <mergeCell ref="SYY53:SYZ53"/>
    <mergeCell ref="SYC53:SYD53"/>
    <mergeCell ref="SYE53:SYF53"/>
    <mergeCell ref="SYG53:SYH53"/>
    <mergeCell ref="SYI53:SYJ53"/>
    <mergeCell ref="SYK53:SYL53"/>
    <mergeCell ref="SYM53:SYN53"/>
    <mergeCell ref="SXQ53:SXR53"/>
    <mergeCell ref="SXS53:SXT53"/>
    <mergeCell ref="SXU53:SXV53"/>
    <mergeCell ref="SXW53:SXX53"/>
    <mergeCell ref="SXY53:SXZ53"/>
    <mergeCell ref="SYA53:SYB53"/>
    <mergeCell ref="SXE53:SXF53"/>
    <mergeCell ref="SXG53:SXH53"/>
    <mergeCell ref="SXI53:SXJ53"/>
    <mergeCell ref="SXK53:SXL53"/>
    <mergeCell ref="SXM53:SXN53"/>
    <mergeCell ref="SXO53:SXP53"/>
    <mergeCell ref="SWS53:SWT53"/>
    <mergeCell ref="SWU53:SWV53"/>
    <mergeCell ref="SWW53:SWX53"/>
    <mergeCell ref="SWY53:SWZ53"/>
    <mergeCell ref="SXA53:SXB53"/>
    <mergeCell ref="SXC53:SXD53"/>
    <mergeCell ref="TBU53:TBV53"/>
    <mergeCell ref="TBW53:TBX53"/>
    <mergeCell ref="TBY53:TBZ53"/>
    <mergeCell ref="TCA53:TCB53"/>
    <mergeCell ref="TCC53:TCD53"/>
    <mergeCell ref="TCE53:TCF53"/>
    <mergeCell ref="TBI53:TBJ53"/>
    <mergeCell ref="TBK53:TBL53"/>
    <mergeCell ref="TBM53:TBN53"/>
    <mergeCell ref="TBO53:TBP53"/>
    <mergeCell ref="TBQ53:TBR53"/>
    <mergeCell ref="TBS53:TBT53"/>
    <mergeCell ref="TAW53:TAX53"/>
    <mergeCell ref="TAY53:TAZ53"/>
    <mergeCell ref="TBA53:TBB53"/>
    <mergeCell ref="TBC53:TBD53"/>
    <mergeCell ref="TBE53:TBF53"/>
    <mergeCell ref="TBG53:TBH53"/>
    <mergeCell ref="TAK53:TAL53"/>
    <mergeCell ref="TAM53:TAN53"/>
    <mergeCell ref="TAO53:TAP53"/>
    <mergeCell ref="TAQ53:TAR53"/>
    <mergeCell ref="TAS53:TAT53"/>
    <mergeCell ref="TAU53:TAV53"/>
    <mergeCell ref="SZY53:SZZ53"/>
    <mergeCell ref="TAA53:TAB53"/>
    <mergeCell ref="TAC53:TAD53"/>
    <mergeCell ref="TAE53:TAF53"/>
    <mergeCell ref="TAG53:TAH53"/>
    <mergeCell ref="TAI53:TAJ53"/>
    <mergeCell ref="SZM53:SZN53"/>
    <mergeCell ref="SZO53:SZP53"/>
    <mergeCell ref="SZQ53:SZR53"/>
    <mergeCell ref="SZS53:SZT53"/>
    <mergeCell ref="SZU53:SZV53"/>
    <mergeCell ref="SZW53:SZX53"/>
    <mergeCell ref="TEO53:TEP53"/>
    <mergeCell ref="TEQ53:TER53"/>
    <mergeCell ref="TES53:TET53"/>
    <mergeCell ref="TEU53:TEV53"/>
    <mergeCell ref="TEW53:TEX53"/>
    <mergeCell ref="TEY53:TEZ53"/>
    <mergeCell ref="TEC53:TED53"/>
    <mergeCell ref="TEE53:TEF53"/>
    <mergeCell ref="TEG53:TEH53"/>
    <mergeCell ref="TEI53:TEJ53"/>
    <mergeCell ref="TEK53:TEL53"/>
    <mergeCell ref="TEM53:TEN53"/>
    <mergeCell ref="TDQ53:TDR53"/>
    <mergeCell ref="TDS53:TDT53"/>
    <mergeCell ref="TDU53:TDV53"/>
    <mergeCell ref="TDW53:TDX53"/>
    <mergeCell ref="TDY53:TDZ53"/>
    <mergeCell ref="TEA53:TEB53"/>
    <mergeCell ref="TDE53:TDF53"/>
    <mergeCell ref="TDG53:TDH53"/>
    <mergeCell ref="TDI53:TDJ53"/>
    <mergeCell ref="TDK53:TDL53"/>
    <mergeCell ref="TDM53:TDN53"/>
    <mergeCell ref="TDO53:TDP53"/>
    <mergeCell ref="TCS53:TCT53"/>
    <mergeCell ref="TCU53:TCV53"/>
    <mergeCell ref="TCW53:TCX53"/>
    <mergeCell ref="TCY53:TCZ53"/>
    <mergeCell ref="TDA53:TDB53"/>
    <mergeCell ref="TDC53:TDD53"/>
    <mergeCell ref="TCG53:TCH53"/>
    <mergeCell ref="TCI53:TCJ53"/>
    <mergeCell ref="TCK53:TCL53"/>
    <mergeCell ref="TCM53:TCN53"/>
    <mergeCell ref="TCO53:TCP53"/>
    <mergeCell ref="TCQ53:TCR53"/>
    <mergeCell ref="THI53:THJ53"/>
    <mergeCell ref="THK53:THL53"/>
    <mergeCell ref="THM53:THN53"/>
    <mergeCell ref="THO53:THP53"/>
    <mergeCell ref="THQ53:THR53"/>
    <mergeCell ref="THS53:THT53"/>
    <mergeCell ref="TGW53:TGX53"/>
    <mergeCell ref="TGY53:TGZ53"/>
    <mergeCell ref="THA53:THB53"/>
    <mergeCell ref="THC53:THD53"/>
    <mergeCell ref="THE53:THF53"/>
    <mergeCell ref="THG53:THH53"/>
    <mergeCell ref="TGK53:TGL53"/>
    <mergeCell ref="TGM53:TGN53"/>
    <mergeCell ref="TGO53:TGP53"/>
    <mergeCell ref="TGQ53:TGR53"/>
    <mergeCell ref="TGS53:TGT53"/>
    <mergeCell ref="TGU53:TGV53"/>
    <mergeCell ref="TFY53:TFZ53"/>
    <mergeCell ref="TGA53:TGB53"/>
    <mergeCell ref="TGC53:TGD53"/>
    <mergeCell ref="TGE53:TGF53"/>
    <mergeCell ref="TGG53:TGH53"/>
    <mergeCell ref="TGI53:TGJ53"/>
    <mergeCell ref="TFM53:TFN53"/>
    <mergeCell ref="TFO53:TFP53"/>
    <mergeCell ref="TFQ53:TFR53"/>
    <mergeCell ref="TFS53:TFT53"/>
    <mergeCell ref="TFU53:TFV53"/>
    <mergeCell ref="TFW53:TFX53"/>
    <mergeCell ref="TFA53:TFB53"/>
    <mergeCell ref="TFC53:TFD53"/>
    <mergeCell ref="TFE53:TFF53"/>
    <mergeCell ref="TFG53:TFH53"/>
    <mergeCell ref="TFI53:TFJ53"/>
    <mergeCell ref="TFK53:TFL53"/>
    <mergeCell ref="TKC53:TKD53"/>
    <mergeCell ref="TKE53:TKF53"/>
    <mergeCell ref="TKG53:TKH53"/>
    <mergeCell ref="TKI53:TKJ53"/>
    <mergeCell ref="TKK53:TKL53"/>
    <mergeCell ref="TKM53:TKN53"/>
    <mergeCell ref="TJQ53:TJR53"/>
    <mergeCell ref="TJS53:TJT53"/>
    <mergeCell ref="TJU53:TJV53"/>
    <mergeCell ref="TJW53:TJX53"/>
    <mergeCell ref="TJY53:TJZ53"/>
    <mergeCell ref="TKA53:TKB53"/>
    <mergeCell ref="TJE53:TJF53"/>
    <mergeCell ref="TJG53:TJH53"/>
    <mergeCell ref="TJI53:TJJ53"/>
    <mergeCell ref="TJK53:TJL53"/>
    <mergeCell ref="TJM53:TJN53"/>
    <mergeCell ref="TJO53:TJP53"/>
    <mergeCell ref="TIS53:TIT53"/>
    <mergeCell ref="TIU53:TIV53"/>
    <mergeCell ref="TIW53:TIX53"/>
    <mergeCell ref="TIY53:TIZ53"/>
    <mergeCell ref="TJA53:TJB53"/>
    <mergeCell ref="TJC53:TJD53"/>
    <mergeCell ref="TIG53:TIH53"/>
    <mergeCell ref="TII53:TIJ53"/>
    <mergeCell ref="TIK53:TIL53"/>
    <mergeCell ref="TIM53:TIN53"/>
    <mergeCell ref="TIO53:TIP53"/>
    <mergeCell ref="TIQ53:TIR53"/>
    <mergeCell ref="THU53:THV53"/>
    <mergeCell ref="THW53:THX53"/>
    <mergeCell ref="THY53:THZ53"/>
    <mergeCell ref="TIA53:TIB53"/>
    <mergeCell ref="TIC53:TID53"/>
    <mergeCell ref="TIE53:TIF53"/>
    <mergeCell ref="TMW53:TMX53"/>
    <mergeCell ref="TMY53:TMZ53"/>
    <mergeCell ref="TNA53:TNB53"/>
    <mergeCell ref="TNC53:TND53"/>
    <mergeCell ref="TNE53:TNF53"/>
    <mergeCell ref="TNG53:TNH53"/>
    <mergeCell ref="TMK53:TML53"/>
    <mergeCell ref="TMM53:TMN53"/>
    <mergeCell ref="TMO53:TMP53"/>
    <mergeCell ref="TMQ53:TMR53"/>
    <mergeCell ref="TMS53:TMT53"/>
    <mergeCell ref="TMU53:TMV53"/>
    <mergeCell ref="TLY53:TLZ53"/>
    <mergeCell ref="TMA53:TMB53"/>
    <mergeCell ref="TMC53:TMD53"/>
    <mergeCell ref="TME53:TMF53"/>
    <mergeCell ref="TMG53:TMH53"/>
    <mergeCell ref="TMI53:TMJ53"/>
    <mergeCell ref="TLM53:TLN53"/>
    <mergeCell ref="TLO53:TLP53"/>
    <mergeCell ref="TLQ53:TLR53"/>
    <mergeCell ref="TLS53:TLT53"/>
    <mergeCell ref="TLU53:TLV53"/>
    <mergeCell ref="TLW53:TLX53"/>
    <mergeCell ref="TLA53:TLB53"/>
    <mergeCell ref="TLC53:TLD53"/>
    <mergeCell ref="TLE53:TLF53"/>
    <mergeCell ref="TLG53:TLH53"/>
    <mergeCell ref="TLI53:TLJ53"/>
    <mergeCell ref="TLK53:TLL53"/>
    <mergeCell ref="TKO53:TKP53"/>
    <mergeCell ref="TKQ53:TKR53"/>
    <mergeCell ref="TKS53:TKT53"/>
    <mergeCell ref="TKU53:TKV53"/>
    <mergeCell ref="TKW53:TKX53"/>
    <mergeCell ref="TKY53:TKZ53"/>
    <mergeCell ref="TPQ53:TPR53"/>
    <mergeCell ref="TPS53:TPT53"/>
    <mergeCell ref="TPU53:TPV53"/>
    <mergeCell ref="TPW53:TPX53"/>
    <mergeCell ref="TPY53:TPZ53"/>
    <mergeCell ref="TQA53:TQB53"/>
    <mergeCell ref="TPE53:TPF53"/>
    <mergeCell ref="TPG53:TPH53"/>
    <mergeCell ref="TPI53:TPJ53"/>
    <mergeCell ref="TPK53:TPL53"/>
    <mergeCell ref="TPM53:TPN53"/>
    <mergeCell ref="TPO53:TPP53"/>
    <mergeCell ref="TOS53:TOT53"/>
    <mergeCell ref="TOU53:TOV53"/>
    <mergeCell ref="TOW53:TOX53"/>
    <mergeCell ref="TOY53:TOZ53"/>
    <mergeCell ref="TPA53:TPB53"/>
    <mergeCell ref="TPC53:TPD53"/>
    <mergeCell ref="TOG53:TOH53"/>
    <mergeCell ref="TOI53:TOJ53"/>
    <mergeCell ref="TOK53:TOL53"/>
    <mergeCell ref="TOM53:TON53"/>
    <mergeCell ref="TOO53:TOP53"/>
    <mergeCell ref="TOQ53:TOR53"/>
    <mergeCell ref="TNU53:TNV53"/>
    <mergeCell ref="TNW53:TNX53"/>
    <mergeCell ref="TNY53:TNZ53"/>
    <mergeCell ref="TOA53:TOB53"/>
    <mergeCell ref="TOC53:TOD53"/>
    <mergeCell ref="TOE53:TOF53"/>
    <mergeCell ref="TNI53:TNJ53"/>
    <mergeCell ref="TNK53:TNL53"/>
    <mergeCell ref="TNM53:TNN53"/>
    <mergeCell ref="TNO53:TNP53"/>
    <mergeCell ref="TNQ53:TNR53"/>
    <mergeCell ref="TNS53:TNT53"/>
    <mergeCell ref="TSK53:TSL53"/>
    <mergeCell ref="TSM53:TSN53"/>
    <mergeCell ref="TSO53:TSP53"/>
    <mergeCell ref="TSQ53:TSR53"/>
    <mergeCell ref="TSS53:TST53"/>
    <mergeCell ref="TSU53:TSV53"/>
    <mergeCell ref="TRY53:TRZ53"/>
    <mergeCell ref="TSA53:TSB53"/>
    <mergeCell ref="TSC53:TSD53"/>
    <mergeCell ref="TSE53:TSF53"/>
    <mergeCell ref="TSG53:TSH53"/>
    <mergeCell ref="TSI53:TSJ53"/>
    <mergeCell ref="TRM53:TRN53"/>
    <mergeCell ref="TRO53:TRP53"/>
    <mergeCell ref="TRQ53:TRR53"/>
    <mergeCell ref="TRS53:TRT53"/>
    <mergeCell ref="TRU53:TRV53"/>
    <mergeCell ref="TRW53:TRX53"/>
    <mergeCell ref="TRA53:TRB53"/>
    <mergeCell ref="TRC53:TRD53"/>
    <mergeCell ref="TRE53:TRF53"/>
    <mergeCell ref="TRG53:TRH53"/>
    <mergeCell ref="TRI53:TRJ53"/>
    <mergeCell ref="TRK53:TRL53"/>
    <mergeCell ref="TQO53:TQP53"/>
    <mergeCell ref="TQQ53:TQR53"/>
    <mergeCell ref="TQS53:TQT53"/>
    <mergeCell ref="TQU53:TQV53"/>
    <mergeCell ref="TQW53:TQX53"/>
    <mergeCell ref="TQY53:TQZ53"/>
    <mergeCell ref="TQC53:TQD53"/>
    <mergeCell ref="TQE53:TQF53"/>
    <mergeCell ref="TQG53:TQH53"/>
    <mergeCell ref="TQI53:TQJ53"/>
    <mergeCell ref="TQK53:TQL53"/>
    <mergeCell ref="TQM53:TQN53"/>
    <mergeCell ref="TVE53:TVF53"/>
    <mergeCell ref="TVG53:TVH53"/>
    <mergeCell ref="TVI53:TVJ53"/>
    <mergeCell ref="TVK53:TVL53"/>
    <mergeCell ref="TVM53:TVN53"/>
    <mergeCell ref="TVO53:TVP53"/>
    <mergeCell ref="TUS53:TUT53"/>
    <mergeCell ref="TUU53:TUV53"/>
    <mergeCell ref="TUW53:TUX53"/>
    <mergeCell ref="TUY53:TUZ53"/>
    <mergeCell ref="TVA53:TVB53"/>
    <mergeCell ref="TVC53:TVD53"/>
    <mergeCell ref="TUG53:TUH53"/>
    <mergeCell ref="TUI53:TUJ53"/>
    <mergeCell ref="TUK53:TUL53"/>
    <mergeCell ref="TUM53:TUN53"/>
    <mergeCell ref="TUO53:TUP53"/>
    <mergeCell ref="TUQ53:TUR53"/>
    <mergeCell ref="TTU53:TTV53"/>
    <mergeCell ref="TTW53:TTX53"/>
    <mergeCell ref="TTY53:TTZ53"/>
    <mergeCell ref="TUA53:TUB53"/>
    <mergeCell ref="TUC53:TUD53"/>
    <mergeCell ref="TUE53:TUF53"/>
    <mergeCell ref="TTI53:TTJ53"/>
    <mergeCell ref="TTK53:TTL53"/>
    <mergeCell ref="TTM53:TTN53"/>
    <mergeCell ref="TTO53:TTP53"/>
    <mergeCell ref="TTQ53:TTR53"/>
    <mergeCell ref="TTS53:TTT53"/>
    <mergeCell ref="TSW53:TSX53"/>
    <mergeCell ref="TSY53:TSZ53"/>
    <mergeCell ref="TTA53:TTB53"/>
    <mergeCell ref="TTC53:TTD53"/>
    <mergeCell ref="TTE53:TTF53"/>
    <mergeCell ref="TTG53:TTH53"/>
    <mergeCell ref="TXY53:TXZ53"/>
    <mergeCell ref="TYA53:TYB53"/>
    <mergeCell ref="TYC53:TYD53"/>
    <mergeCell ref="TYE53:TYF53"/>
    <mergeCell ref="TYG53:TYH53"/>
    <mergeCell ref="TYI53:TYJ53"/>
    <mergeCell ref="TXM53:TXN53"/>
    <mergeCell ref="TXO53:TXP53"/>
    <mergeCell ref="TXQ53:TXR53"/>
    <mergeCell ref="TXS53:TXT53"/>
    <mergeCell ref="TXU53:TXV53"/>
    <mergeCell ref="TXW53:TXX53"/>
    <mergeCell ref="TXA53:TXB53"/>
    <mergeCell ref="TXC53:TXD53"/>
    <mergeCell ref="TXE53:TXF53"/>
    <mergeCell ref="TXG53:TXH53"/>
    <mergeCell ref="TXI53:TXJ53"/>
    <mergeCell ref="TXK53:TXL53"/>
    <mergeCell ref="TWO53:TWP53"/>
    <mergeCell ref="TWQ53:TWR53"/>
    <mergeCell ref="TWS53:TWT53"/>
    <mergeCell ref="TWU53:TWV53"/>
    <mergeCell ref="TWW53:TWX53"/>
    <mergeCell ref="TWY53:TWZ53"/>
    <mergeCell ref="TWC53:TWD53"/>
    <mergeCell ref="TWE53:TWF53"/>
    <mergeCell ref="TWG53:TWH53"/>
    <mergeCell ref="TWI53:TWJ53"/>
    <mergeCell ref="TWK53:TWL53"/>
    <mergeCell ref="TWM53:TWN53"/>
    <mergeCell ref="TVQ53:TVR53"/>
    <mergeCell ref="TVS53:TVT53"/>
    <mergeCell ref="TVU53:TVV53"/>
    <mergeCell ref="TVW53:TVX53"/>
    <mergeCell ref="TVY53:TVZ53"/>
    <mergeCell ref="TWA53:TWB53"/>
    <mergeCell ref="UAS53:UAT53"/>
    <mergeCell ref="UAU53:UAV53"/>
    <mergeCell ref="UAW53:UAX53"/>
    <mergeCell ref="UAY53:UAZ53"/>
    <mergeCell ref="UBA53:UBB53"/>
    <mergeCell ref="UBC53:UBD53"/>
    <mergeCell ref="UAG53:UAH53"/>
    <mergeCell ref="UAI53:UAJ53"/>
    <mergeCell ref="UAK53:UAL53"/>
    <mergeCell ref="UAM53:UAN53"/>
    <mergeCell ref="UAO53:UAP53"/>
    <mergeCell ref="UAQ53:UAR53"/>
    <mergeCell ref="TZU53:TZV53"/>
    <mergeCell ref="TZW53:TZX53"/>
    <mergeCell ref="TZY53:TZZ53"/>
    <mergeCell ref="UAA53:UAB53"/>
    <mergeCell ref="UAC53:UAD53"/>
    <mergeCell ref="UAE53:UAF53"/>
    <mergeCell ref="TZI53:TZJ53"/>
    <mergeCell ref="TZK53:TZL53"/>
    <mergeCell ref="TZM53:TZN53"/>
    <mergeCell ref="TZO53:TZP53"/>
    <mergeCell ref="TZQ53:TZR53"/>
    <mergeCell ref="TZS53:TZT53"/>
    <mergeCell ref="TYW53:TYX53"/>
    <mergeCell ref="TYY53:TYZ53"/>
    <mergeCell ref="TZA53:TZB53"/>
    <mergeCell ref="TZC53:TZD53"/>
    <mergeCell ref="TZE53:TZF53"/>
    <mergeCell ref="TZG53:TZH53"/>
    <mergeCell ref="TYK53:TYL53"/>
    <mergeCell ref="TYM53:TYN53"/>
    <mergeCell ref="TYO53:TYP53"/>
    <mergeCell ref="TYQ53:TYR53"/>
    <mergeCell ref="TYS53:TYT53"/>
    <mergeCell ref="TYU53:TYV53"/>
    <mergeCell ref="UDM53:UDN53"/>
    <mergeCell ref="UDO53:UDP53"/>
    <mergeCell ref="UDQ53:UDR53"/>
    <mergeCell ref="UDS53:UDT53"/>
    <mergeCell ref="UDU53:UDV53"/>
    <mergeCell ref="UDW53:UDX53"/>
    <mergeCell ref="UDA53:UDB53"/>
    <mergeCell ref="UDC53:UDD53"/>
    <mergeCell ref="UDE53:UDF53"/>
    <mergeCell ref="UDG53:UDH53"/>
    <mergeCell ref="UDI53:UDJ53"/>
    <mergeCell ref="UDK53:UDL53"/>
    <mergeCell ref="UCO53:UCP53"/>
    <mergeCell ref="UCQ53:UCR53"/>
    <mergeCell ref="UCS53:UCT53"/>
    <mergeCell ref="UCU53:UCV53"/>
    <mergeCell ref="UCW53:UCX53"/>
    <mergeCell ref="UCY53:UCZ53"/>
    <mergeCell ref="UCC53:UCD53"/>
    <mergeCell ref="UCE53:UCF53"/>
    <mergeCell ref="UCG53:UCH53"/>
    <mergeCell ref="UCI53:UCJ53"/>
    <mergeCell ref="UCK53:UCL53"/>
    <mergeCell ref="UCM53:UCN53"/>
    <mergeCell ref="UBQ53:UBR53"/>
    <mergeCell ref="UBS53:UBT53"/>
    <mergeCell ref="UBU53:UBV53"/>
    <mergeCell ref="UBW53:UBX53"/>
    <mergeCell ref="UBY53:UBZ53"/>
    <mergeCell ref="UCA53:UCB53"/>
    <mergeCell ref="UBE53:UBF53"/>
    <mergeCell ref="UBG53:UBH53"/>
    <mergeCell ref="UBI53:UBJ53"/>
    <mergeCell ref="UBK53:UBL53"/>
    <mergeCell ref="UBM53:UBN53"/>
    <mergeCell ref="UBO53:UBP53"/>
    <mergeCell ref="UGG53:UGH53"/>
    <mergeCell ref="UGI53:UGJ53"/>
    <mergeCell ref="UGK53:UGL53"/>
    <mergeCell ref="UGM53:UGN53"/>
    <mergeCell ref="UGO53:UGP53"/>
    <mergeCell ref="UGQ53:UGR53"/>
    <mergeCell ref="UFU53:UFV53"/>
    <mergeCell ref="UFW53:UFX53"/>
    <mergeCell ref="UFY53:UFZ53"/>
    <mergeCell ref="UGA53:UGB53"/>
    <mergeCell ref="UGC53:UGD53"/>
    <mergeCell ref="UGE53:UGF53"/>
    <mergeCell ref="UFI53:UFJ53"/>
    <mergeCell ref="UFK53:UFL53"/>
    <mergeCell ref="UFM53:UFN53"/>
    <mergeCell ref="UFO53:UFP53"/>
    <mergeCell ref="UFQ53:UFR53"/>
    <mergeCell ref="UFS53:UFT53"/>
    <mergeCell ref="UEW53:UEX53"/>
    <mergeCell ref="UEY53:UEZ53"/>
    <mergeCell ref="UFA53:UFB53"/>
    <mergeCell ref="UFC53:UFD53"/>
    <mergeCell ref="UFE53:UFF53"/>
    <mergeCell ref="UFG53:UFH53"/>
    <mergeCell ref="UEK53:UEL53"/>
    <mergeCell ref="UEM53:UEN53"/>
    <mergeCell ref="UEO53:UEP53"/>
    <mergeCell ref="UEQ53:UER53"/>
    <mergeCell ref="UES53:UET53"/>
    <mergeCell ref="UEU53:UEV53"/>
    <mergeCell ref="UDY53:UDZ53"/>
    <mergeCell ref="UEA53:UEB53"/>
    <mergeCell ref="UEC53:UED53"/>
    <mergeCell ref="UEE53:UEF53"/>
    <mergeCell ref="UEG53:UEH53"/>
    <mergeCell ref="UEI53:UEJ53"/>
    <mergeCell ref="UJA53:UJB53"/>
    <mergeCell ref="UJC53:UJD53"/>
    <mergeCell ref="UJE53:UJF53"/>
    <mergeCell ref="UJG53:UJH53"/>
    <mergeCell ref="UJI53:UJJ53"/>
    <mergeCell ref="UJK53:UJL53"/>
    <mergeCell ref="UIO53:UIP53"/>
    <mergeCell ref="UIQ53:UIR53"/>
    <mergeCell ref="UIS53:UIT53"/>
    <mergeCell ref="UIU53:UIV53"/>
    <mergeCell ref="UIW53:UIX53"/>
    <mergeCell ref="UIY53:UIZ53"/>
    <mergeCell ref="UIC53:UID53"/>
    <mergeCell ref="UIE53:UIF53"/>
    <mergeCell ref="UIG53:UIH53"/>
    <mergeCell ref="UII53:UIJ53"/>
    <mergeCell ref="UIK53:UIL53"/>
    <mergeCell ref="UIM53:UIN53"/>
    <mergeCell ref="UHQ53:UHR53"/>
    <mergeCell ref="UHS53:UHT53"/>
    <mergeCell ref="UHU53:UHV53"/>
    <mergeCell ref="UHW53:UHX53"/>
    <mergeCell ref="UHY53:UHZ53"/>
    <mergeCell ref="UIA53:UIB53"/>
    <mergeCell ref="UHE53:UHF53"/>
    <mergeCell ref="UHG53:UHH53"/>
    <mergeCell ref="UHI53:UHJ53"/>
    <mergeCell ref="UHK53:UHL53"/>
    <mergeCell ref="UHM53:UHN53"/>
    <mergeCell ref="UHO53:UHP53"/>
    <mergeCell ref="UGS53:UGT53"/>
    <mergeCell ref="UGU53:UGV53"/>
    <mergeCell ref="UGW53:UGX53"/>
    <mergeCell ref="UGY53:UGZ53"/>
    <mergeCell ref="UHA53:UHB53"/>
    <mergeCell ref="UHC53:UHD53"/>
    <mergeCell ref="ULU53:ULV53"/>
    <mergeCell ref="ULW53:ULX53"/>
    <mergeCell ref="ULY53:ULZ53"/>
    <mergeCell ref="UMA53:UMB53"/>
    <mergeCell ref="UMC53:UMD53"/>
    <mergeCell ref="UME53:UMF53"/>
    <mergeCell ref="ULI53:ULJ53"/>
    <mergeCell ref="ULK53:ULL53"/>
    <mergeCell ref="ULM53:ULN53"/>
    <mergeCell ref="ULO53:ULP53"/>
    <mergeCell ref="ULQ53:ULR53"/>
    <mergeCell ref="ULS53:ULT53"/>
    <mergeCell ref="UKW53:UKX53"/>
    <mergeCell ref="UKY53:UKZ53"/>
    <mergeCell ref="ULA53:ULB53"/>
    <mergeCell ref="ULC53:ULD53"/>
    <mergeCell ref="ULE53:ULF53"/>
    <mergeCell ref="ULG53:ULH53"/>
    <mergeCell ref="UKK53:UKL53"/>
    <mergeCell ref="UKM53:UKN53"/>
    <mergeCell ref="UKO53:UKP53"/>
    <mergeCell ref="UKQ53:UKR53"/>
    <mergeCell ref="UKS53:UKT53"/>
    <mergeCell ref="UKU53:UKV53"/>
    <mergeCell ref="UJY53:UJZ53"/>
    <mergeCell ref="UKA53:UKB53"/>
    <mergeCell ref="UKC53:UKD53"/>
    <mergeCell ref="UKE53:UKF53"/>
    <mergeCell ref="UKG53:UKH53"/>
    <mergeCell ref="UKI53:UKJ53"/>
    <mergeCell ref="UJM53:UJN53"/>
    <mergeCell ref="UJO53:UJP53"/>
    <mergeCell ref="UJQ53:UJR53"/>
    <mergeCell ref="UJS53:UJT53"/>
    <mergeCell ref="UJU53:UJV53"/>
    <mergeCell ref="UJW53:UJX53"/>
    <mergeCell ref="UOO53:UOP53"/>
    <mergeCell ref="UOQ53:UOR53"/>
    <mergeCell ref="UOS53:UOT53"/>
    <mergeCell ref="UOU53:UOV53"/>
    <mergeCell ref="UOW53:UOX53"/>
    <mergeCell ref="UOY53:UOZ53"/>
    <mergeCell ref="UOC53:UOD53"/>
    <mergeCell ref="UOE53:UOF53"/>
    <mergeCell ref="UOG53:UOH53"/>
    <mergeCell ref="UOI53:UOJ53"/>
    <mergeCell ref="UOK53:UOL53"/>
    <mergeCell ref="UOM53:UON53"/>
    <mergeCell ref="UNQ53:UNR53"/>
    <mergeCell ref="UNS53:UNT53"/>
    <mergeCell ref="UNU53:UNV53"/>
    <mergeCell ref="UNW53:UNX53"/>
    <mergeCell ref="UNY53:UNZ53"/>
    <mergeCell ref="UOA53:UOB53"/>
    <mergeCell ref="UNE53:UNF53"/>
    <mergeCell ref="UNG53:UNH53"/>
    <mergeCell ref="UNI53:UNJ53"/>
    <mergeCell ref="UNK53:UNL53"/>
    <mergeCell ref="UNM53:UNN53"/>
    <mergeCell ref="UNO53:UNP53"/>
    <mergeCell ref="UMS53:UMT53"/>
    <mergeCell ref="UMU53:UMV53"/>
    <mergeCell ref="UMW53:UMX53"/>
    <mergeCell ref="UMY53:UMZ53"/>
    <mergeCell ref="UNA53:UNB53"/>
    <mergeCell ref="UNC53:UND53"/>
    <mergeCell ref="UMG53:UMH53"/>
    <mergeCell ref="UMI53:UMJ53"/>
    <mergeCell ref="UMK53:UML53"/>
    <mergeCell ref="UMM53:UMN53"/>
    <mergeCell ref="UMO53:UMP53"/>
    <mergeCell ref="UMQ53:UMR53"/>
    <mergeCell ref="URI53:URJ53"/>
    <mergeCell ref="URK53:URL53"/>
    <mergeCell ref="URM53:URN53"/>
    <mergeCell ref="URO53:URP53"/>
    <mergeCell ref="URQ53:URR53"/>
    <mergeCell ref="URS53:URT53"/>
    <mergeCell ref="UQW53:UQX53"/>
    <mergeCell ref="UQY53:UQZ53"/>
    <mergeCell ref="URA53:URB53"/>
    <mergeCell ref="URC53:URD53"/>
    <mergeCell ref="URE53:URF53"/>
    <mergeCell ref="URG53:URH53"/>
    <mergeCell ref="UQK53:UQL53"/>
    <mergeCell ref="UQM53:UQN53"/>
    <mergeCell ref="UQO53:UQP53"/>
    <mergeCell ref="UQQ53:UQR53"/>
    <mergeCell ref="UQS53:UQT53"/>
    <mergeCell ref="UQU53:UQV53"/>
    <mergeCell ref="UPY53:UPZ53"/>
    <mergeCell ref="UQA53:UQB53"/>
    <mergeCell ref="UQC53:UQD53"/>
    <mergeCell ref="UQE53:UQF53"/>
    <mergeCell ref="UQG53:UQH53"/>
    <mergeCell ref="UQI53:UQJ53"/>
    <mergeCell ref="UPM53:UPN53"/>
    <mergeCell ref="UPO53:UPP53"/>
    <mergeCell ref="UPQ53:UPR53"/>
    <mergeCell ref="UPS53:UPT53"/>
    <mergeCell ref="UPU53:UPV53"/>
    <mergeCell ref="UPW53:UPX53"/>
    <mergeCell ref="UPA53:UPB53"/>
    <mergeCell ref="UPC53:UPD53"/>
    <mergeCell ref="UPE53:UPF53"/>
    <mergeCell ref="UPG53:UPH53"/>
    <mergeCell ref="UPI53:UPJ53"/>
    <mergeCell ref="UPK53:UPL53"/>
    <mergeCell ref="UUC53:UUD53"/>
    <mergeCell ref="UUE53:UUF53"/>
    <mergeCell ref="UUG53:UUH53"/>
    <mergeCell ref="UUI53:UUJ53"/>
    <mergeCell ref="UUK53:UUL53"/>
    <mergeCell ref="UUM53:UUN53"/>
    <mergeCell ref="UTQ53:UTR53"/>
    <mergeCell ref="UTS53:UTT53"/>
    <mergeCell ref="UTU53:UTV53"/>
    <mergeCell ref="UTW53:UTX53"/>
    <mergeCell ref="UTY53:UTZ53"/>
    <mergeCell ref="UUA53:UUB53"/>
    <mergeCell ref="UTE53:UTF53"/>
    <mergeCell ref="UTG53:UTH53"/>
    <mergeCell ref="UTI53:UTJ53"/>
    <mergeCell ref="UTK53:UTL53"/>
    <mergeCell ref="UTM53:UTN53"/>
    <mergeCell ref="UTO53:UTP53"/>
    <mergeCell ref="USS53:UST53"/>
    <mergeCell ref="USU53:USV53"/>
    <mergeCell ref="USW53:USX53"/>
    <mergeCell ref="USY53:USZ53"/>
    <mergeCell ref="UTA53:UTB53"/>
    <mergeCell ref="UTC53:UTD53"/>
    <mergeCell ref="USG53:USH53"/>
    <mergeCell ref="USI53:USJ53"/>
    <mergeCell ref="USK53:USL53"/>
    <mergeCell ref="USM53:USN53"/>
    <mergeCell ref="USO53:USP53"/>
    <mergeCell ref="USQ53:USR53"/>
    <mergeCell ref="URU53:URV53"/>
    <mergeCell ref="URW53:URX53"/>
    <mergeCell ref="URY53:URZ53"/>
    <mergeCell ref="USA53:USB53"/>
    <mergeCell ref="USC53:USD53"/>
    <mergeCell ref="USE53:USF53"/>
    <mergeCell ref="UWW53:UWX53"/>
    <mergeCell ref="UWY53:UWZ53"/>
    <mergeCell ref="UXA53:UXB53"/>
    <mergeCell ref="UXC53:UXD53"/>
    <mergeCell ref="UXE53:UXF53"/>
    <mergeCell ref="UXG53:UXH53"/>
    <mergeCell ref="UWK53:UWL53"/>
    <mergeCell ref="UWM53:UWN53"/>
    <mergeCell ref="UWO53:UWP53"/>
    <mergeCell ref="UWQ53:UWR53"/>
    <mergeCell ref="UWS53:UWT53"/>
    <mergeCell ref="UWU53:UWV53"/>
    <mergeCell ref="UVY53:UVZ53"/>
    <mergeCell ref="UWA53:UWB53"/>
    <mergeCell ref="UWC53:UWD53"/>
    <mergeCell ref="UWE53:UWF53"/>
    <mergeCell ref="UWG53:UWH53"/>
    <mergeCell ref="UWI53:UWJ53"/>
    <mergeCell ref="UVM53:UVN53"/>
    <mergeCell ref="UVO53:UVP53"/>
    <mergeCell ref="UVQ53:UVR53"/>
    <mergeCell ref="UVS53:UVT53"/>
    <mergeCell ref="UVU53:UVV53"/>
    <mergeCell ref="UVW53:UVX53"/>
    <mergeCell ref="UVA53:UVB53"/>
    <mergeCell ref="UVC53:UVD53"/>
    <mergeCell ref="UVE53:UVF53"/>
    <mergeCell ref="UVG53:UVH53"/>
    <mergeCell ref="UVI53:UVJ53"/>
    <mergeCell ref="UVK53:UVL53"/>
    <mergeCell ref="UUO53:UUP53"/>
    <mergeCell ref="UUQ53:UUR53"/>
    <mergeCell ref="UUS53:UUT53"/>
    <mergeCell ref="UUU53:UUV53"/>
    <mergeCell ref="UUW53:UUX53"/>
    <mergeCell ref="UUY53:UUZ53"/>
    <mergeCell ref="UZQ53:UZR53"/>
    <mergeCell ref="UZS53:UZT53"/>
    <mergeCell ref="UZU53:UZV53"/>
    <mergeCell ref="UZW53:UZX53"/>
    <mergeCell ref="UZY53:UZZ53"/>
    <mergeCell ref="VAA53:VAB53"/>
    <mergeCell ref="UZE53:UZF53"/>
    <mergeCell ref="UZG53:UZH53"/>
    <mergeCell ref="UZI53:UZJ53"/>
    <mergeCell ref="UZK53:UZL53"/>
    <mergeCell ref="UZM53:UZN53"/>
    <mergeCell ref="UZO53:UZP53"/>
    <mergeCell ref="UYS53:UYT53"/>
    <mergeCell ref="UYU53:UYV53"/>
    <mergeCell ref="UYW53:UYX53"/>
    <mergeCell ref="UYY53:UYZ53"/>
    <mergeCell ref="UZA53:UZB53"/>
    <mergeCell ref="UZC53:UZD53"/>
    <mergeCell ref="UYG53:UYH53"/>
    <mergeCell ref="UYI53:UYJ53"/>
    <mergeCell ref="UYK53:UYL53"/>
    <mergeCell ref="UYM53:UYN53"/>
    <mergeCell ref="UYO53:UYP53"/>
    <mergeCell ref="UYQ53:UYR53"/>
    <mergeCell ref="UXU53:UXV53"/>
    <mergeCell ref="UXW53:UXX53"/>
    <mergeCell ref="UXY53:UXZ53"/>
    <mergeCell ref="UYA53:UYB53"/>
    <mergeCell ref="UYC53:UYD53"/>
    <mergeCell ref="UYE53:UYF53"/>
    <mergeCell ref="UXI53:UXJ53"/>
    <mergeCell ref="UXK53:UXL53"/>
    <mergeCell ref="UXM53:UXN53"/>
    <mergeCell ref="UXO53:UXP53"/>
    <mergeCell ref="UXQ53:UXR53"/>
    <mergeCell ref="UXS53:UXT53"/>
    <mergeCell ref="VCK53:VCL53"/>
    <mergeCell ref="VCM53:VCN53"/>
    <mergeCell ref="VCO53:VCP53"/>
    <mergeCell ref="VCQ53:VCR53"/>
    <mergeCell ref="VCS53:VCT53"/>
    <mergeCell ref="VCU53:VCV53"/>
    <mergeCell ref="VBY53:VBZ53"/>
    <mergeCell ref="VCA53:VCB53"/>
    <mergeCell ref="VCC53:VCD53"/>
    <mergeCell ref="VCE53:VCF53"/>
    <mergeCell ref="VCG53:VCH53"/>
    <mergeCell ref="VCI53:VCJ53"/>
    <mergeCell ref="VBM53:VBN53"/>
    <mergeCell ref="VBO53:VBP53"/>
    <mergeCell ref="VBQ53:VBR53"/>
    <mergeCell ref="VBS53:VBT53"/>
    <mergeCell ref="VBU53:VBV53"/>
    <mergeCell ref="VBW53:VBX53"/>
    <mergeCell ref="VBA53:VBB53"/>
    <mergeCell ref="VBC53:VBD53"/>
    <mergeCell ref="VBE53:VBF53"/>
    <mergeCell ref="VBG53:VBH53"/>
    <mergeCell ref="VBI53:VBJ53"/>
    <mergeCell ref="VBK53:VBL53"/>
    <mergeCell ref="VAO53:VAP53"/>
    <mergeCell ref="VAQ53:VAR53"/>
    <mergeCell ref="VAS53:VAT53"/>
    <mergeCell ref="VAU53:VAV53"/>
    <mergeCell ref="VAW53:VAX53"/>
    <mergeCell ref="VAY53:VAZ53"/>
    <mergeCell ref="VAC53:VAD53"/>
    <mergeCell ref="VAE53:VAF53"/>
    <mergeCell ref="VAG53:VAH53"/>
    <mergeCell ref="VAI53:VAJ53"/>
    <mergeCell ref="VAK53:VAL53"/>
    <mergeCell ref="VAM53:VAN53"/>
    <mergeCell ref="VFE53:VFF53"/>
    <mergeCell ref="VFG53:VFH53"/>
    <mergeCell ref="VFI53:VFJ53"/>
    <mergeCell ref="VFK53:VFL53"/>
    <mergeCell ref="VFM53:VFN53"/>
    <mergeCell ref="VFO53:VFP53"/>
    <mergeCell ref="VES53:VET53"/>
    <mergeCell ref="VEU53:VEV53"/>
    <mergeCell ref="VEW53:VEX53"/>
    <mergeCell ref="VEY53:VEZ53"/>
    <mergeCell ref="VFA53:VFB53"/>
    <mergeCell ref="VFC53:VFD53"/>
    <mergeCell ref="VEG53:VEH53"/>
    <mergeCell ref="VEI53:VEJ53"/>
    <mergeCell ref="VEK53:VEL53"/>
    <mergeCell ref="VEM53:VEN53"/>
    <mergeCell ref="VEO53:VEP53"/>
    <mergeCell ref="VEQ53:VER53"/>
    <mergeCell ref="VDU53:VDV53"/>
    <mergeCell ref="VDW53:VDX53"/>
    <mergeCell ref="VDY53:VDZ53"/>
    <mergeCell ref="VEA53:VEB53"/>
    <mergeCell ref="VEC53:VED53"/>
    <mergeCell ref="VEE53:VEF53"/>
    <mergeCell ref="VDI53:VDJ53"/>
    <mergeCell ref="VDK53:VDL53"/>
    <mergeCell ref="VDM53:VDN53"/>
    <mergeCell ref="VDO53:VDP53"/>
    <mergeCell ref="VDQ53:VDR53"/>
    <mergeCell ref="VDS53:VDT53"/>
    <mergeCell ref="VCW53:VCX53"/>
    <mergeCell ref="VCY53:VCZ53"/>
    <mergeCell ref="VDA53:VDB53"/>
    <mergeCell ref="VDC53:VDD53"/>
    <mergeCell ref="VDE53:VDF53"/>
    <mergeCell ref="VDG53:VDH53"/>
    <mergeCell ref="VHY53:VHZ53"/>
    <mergeCell ref="VIA53:VIB53"/>
    <mergeCell ref="VIC53:VID53"/>
    <mergeCell ref="VIE53:VIF53"/>
    <mergeCell ref="VIG53:VIH53"/>
    <mergeCell ref="VII53:VIJ53"/>
    <mergeCell ref="VHM53:VHN53"/>
    <mergeCell ref="VHO53:VHP53"/>
    <mergeCell ref="VHQ53:VHR53"/>
    <mergeCell ref="VHS53:VHT53"/>
    <mergeCell ref="VHU53:VHV53"/>
    <mergeCell ref="VHW53:VHX53"/>
    <mergeCell ref="VHA53:VHB53"/>
    <mergeCell ref="VHC53:VHD53"/>
    <mergeCell ref="VHE53:VHF53"/>
    <mergeCell ref="VHG53:VHH53"/>
    <mergeCell ref="VHI53:VHJ53"/>
    <mergeCell ref="VHK53:VHL53"/>
    <mergeCell ref="VGO53:VGP53"/>
    <mergeCell ref="VGQ53:VGR53"/>
    <mergeCell ref="VGS53:VGT53"/>
    <mergeCell ref="VGU53:VGV53"/>
    <mergeCell ref="VGW53:VGX53"/>
    <mergeCell ref="VGY53:VGZ53"/>
    <mergeCell ref="VGC53:VGD53"/>
    <mergeCell ref="VGE53:VGF53"/>
    <mergeCell ref="VGG53:VGH53"/>
    <mergeCell ref="VGI53:VGJ53"/>
    <mergeCell ref="VGK53:VGL53"/>
    <mergeCell ref="VGM53:VGN53"/>
    <mergeCell ref="VFQ53:VFR53"/>
    <mergeCell ref="VFS53:VFT53"/>
    <mergeCell ref="VFU53:VFV53"/>
    <mergeCell ref="VFW53:VFX53"/>
    <mergeCell ref="VFY53:VFZ53"/>
    <mergeCell ref="VGA53:VGB53"/>
    <mergeCell ref="VKS53:VKT53"/>
    <mergeCell ref="VKU53:VKV53"/>
    <mergeCell ref="VKW53:VKX53"/>
    <mergeCell ref="VKY53:VKZ53"/>
    <mergeCell ref="VLA53:VLB53"/>
    <mergeCell ref="VLC53:VLD53"/>
    <mergeCell ref="VKG53:VKH53"/>
    <mergeCell ref="VKI53:VKJ53"/>
    <mergeCell ref="VKK53:VKL53"/>
    <mergeCell ref="VKM53:VKN53"/>
    <mergeCell ref="VKO53:VKP53"/>
    <mergeCell ref="VKQ53:VKR53"/>
    <mergeCell ref="VJU53:VJV53"/>
    <mergeCell ref="VJW53:VJX53"/>
    <mergeCell ref="VJY53:VJZ53"/>
    <mergeCell ref="VKA53:VKB53"/>
    <mergeCell ref="VKC53:VKD53"/>
    <mergeCell ref="VKE53:VKF53"/>
    <mergeCell ref="VJI53:VJJ53"/>
    <mergeCell ref="VJK53:VJL53"/>
    <mergeCell ref="VJM53:VJN53"/>
    <mergeCell ref="VJO53:VJP53"/>
    <mergeCell ref="VJQ53:VJR53"/>
    <mergeCell ref="VJS53:VJT53"/>
    <mergeCell ref="VIW53:VIX53"/>
    <mergeCell ref="VIY53:VIZ53"/>
    <mergeCell ref="VJA53:VJB53"/>
    <mergeCell ref="VJC53:VJD53"/>
    <mergeCell ref="VJE53:VJF53"/>
    <mergeCell ref="VJG53:VJH53"/>
    <mergeCell ref="VIK53:VIL53"/>
    <mergeCell ref="VIM53:VIN53"/>
    <mergeCell ref="VIO53:VIP53"/>
    <mergeCell ref="VIQ53:VIR53"/>
    <mergeCell ref="VIS53:VIT53"/>
    <mergeCell ref="VIU53:VIV53"/>
    <mergeCell ref="VNM53:VNN53"/>
    <mergeCell ref="VNO53:VNP53"/>
    <mergeCell ref="VNQ53:VNR53"/>
    <mergeCell ref="VNS53:VNT53"/>
    <mergeCell ref="VNU53:VNV53"/>
    <mergeCell ref="VNW53:VNX53"/>
    <mergeCell ref="VNA53:VNB53"/>
    <mergeCell ref="VNC53:VND53"/>
    <mergeCell ref="VNE53:VNF53"/>
    <mergeCell ref="VNG53:VNH53"/>
    <mergeCell ref="VNI53:VNJ53"/>
    <mergeCell ref="VNK53:VNL53"/>
    <mergeCell ref="VMO53:VMP53"/>
    <mergeCell ref="VMQ53:VMR53"/>
    <mergeCell ref="VMS53:VMT53"/>
    <mergeCell ref="VMU53:VMV53"/>
    <mergeCell ref="VMW53:VMX53"/>
    <mergeCell ref="VMY53:VMZ53"/>
    <mergeCell ref="VMC53:VMD53"/>
    <mergeCell ref="VME53:VMF53"/>
    <mergeCell ref="VMG53:VMH53"/>
    <mergeCell ref="VMI53:VMJ53"/>
    <mergeCell ref="VMK53:VML53"/>
    <mergeCell ref="VMM53:VMN53"/>
    <mergeCell ref="VLQ53:VLR53"/>
    <mergeCell ref="VLS53:VLT53"/>
    <mergeCell ref="VLU53:VLV53"/>
    <mergeCell ref="VLW53:VLX53"/>
    <mergeCell ref="VLY53:VLZ53"/>
    <mergeCell ref="VMA53:VMB53"/>
    <mergeCell ref="VLE53:VLF53"/>
    <mergeCell ref="VLG53:VLH53"/>
    <mergeCell ref="VLI53:VLJ53"/>
    <mergeCell ref="VLK53:VLL53"/>
    <mergeCell ref="VLM53:VLN53"/>
    <mergeCell ref="VLO53:VLP53"/>
    <mergeCell ref="VQG53:VQH53"/>
    <mergeCell ref="VQI53:VQJ53"/>
    <mergeCell ref="VQK53:VQL53"/>
    <mergeCell ref="VQM53:VQN53"/>
    <mergeCell ref="VQO53:VQP53"/>
    <mergeCell ref="VQQ53:VQR53"/>
    <mergeCell ref="VPU53:VPV53"/>
    <mergeCell ref="VPW53:VPX53"/>
    <mergeCell ref="VPY53:VPZ53"/>
    <mergeCell ref="VQA53:VQB53"/>
    <mergeCell ref="VQC53:VQD53"/>
    <mergeCell ref="VQE53:VQF53"/>
    <mergeCell ref="VPI53:VPJ53"/>
    <mergeCell ref="VPK53:VPL53"/>
    <mergeCell ref="VPM53:VPN53"/>
    <mergeCell ref="VPO53:VPP53"/>
    <mergeCell ref="VPQ53:VPR53"/>
    <mergeCell ref="VPS53:VPT53"/>
    <mergeCell ref="VOW53:VOX53"/>
    <mergeCell ref="VOY53:VOZ53"/>
    <mergeCell ref="VPA53:VPB53"/>
    <mergeCell ref="VPC53:VPD53"/>
    <mergeCell ref="VPE53:VPF53"/>
    <mergeCell ref="VPG53:VPH53"/>
    <mergeCell ref="VOK53:VOL53"/>
    <mergeCell ref="VOM53:VON53"/>
    <mergeCell ref="VOO53:VOP53"/>
    <mergeCell ref="VOQ53:VOR53"/>
    <mergeCell ref="VOS53:VOT53"/>
    <mergeCell ref="VOU53:VOV53"/>
    <mergeCell ref="VNY53:VNZ53"/>
    <mergeCell ref="VOA53:VOB53"/>
    <mergeCell ref="VOC53:VOD53"/>
    <mergeCell ref="VOE53:VOF53"/>
    <mergeCell ref="VOG53:VOH53"/>
    <mergeCell ref="VOI53:VOJ53"/>
    <mergeCell ref="VTA53:VTB53"/>
    <mergeCell ref="VTC53:VTD53"/>
    <mergeCell ref="VTE53:VTF53"/>
    <mergeCell ref="VTG53:VTH53"/>
    <mergeCell ref="VTI53:VTJ53"/>
    <mergeCell ref="VTK53:VTL53"/>
    <mergeCell ref="VSO53:VSP53"/>
    <mergeCell ref="VSQ53:VSR53"/>
    <mergeCell ref="VSS53:VST53"/>
    <mergeCell ref="VSU53:VSV53"/>
    <mergeCell ref="VSW53:VSX53"/>
    <mergeCell ref="VSY53:VSZ53"/>
    <mergeCell ref="VSC53:VSD53"/>
    <mergeCell ref="VSE53:VSF53"/>
    <mergeCell ref="VSG53:VSH53"/>
    <mergeCell ref="VSI53:VSJ53"/>
    <mergeCell ref="VSK53:VSL53"/>
    <mergeCell ref="VSM53:VSN53"/>
    <mergeCell ref="VRQ53:VRR53"/>
    <mergeCell ref="VRS53:VRT53"/>
    <mergeCell ref="VRU53:VRV53"/>
    <mergeCell ref="VRW53:VRX53"/>
    <mergeCell ref="VRY53:VRZ53"/>
    <mergeCell ref="VSA53:VSB53"/>
    <mergeCell ref="VRE53:VRF53"/>
    <mergeCell ref="VRG53:VRH53"/>
    <mergeCell ref="VRI53:VRJ53"/>
    <mergeCell ref="VRK53:VRL53"/>
    <mergeCell ref="VRM53:VRN53"/>
    <mergeCell ref="VRO53:VRP53"/>
    <mergeCell ref="VQS53:VQT53"/>
    <mergeCell ref="VQU53:VQV53"/>
    <mergeCell ref="VQW53:VQX53"/>
    <mergeCell ref="VQY53:VQZ53"/>
    <mergeCell ref="VRA53:VRB53"/>
    <mergeCell ref="VRC53:VRD53"/>
    <mergeCell ref="VVU53:VVV53"/>
    <mergeCell ref="VVW53:VVX53"/>
    <mergeCell ref="VVY53:VVZ53"/>
    <mergeCell ref="VWA53:VWB53"/>
    <mergeCell ref="VWC53:VWD53"/>
    <mergeCell ref="VWE53:VWF53"/>
    <mergeCell ref="VVI53:VVJ53"/>
    <mergeCell ref="VVK53:VVL53"/>
    <mergeCell ref="VVM53:VVN53"/>
    <mergeCell ref="VVO53:VVP53"/>
    <mergeCell ref="VVQ53:VVR53"/>
    <mergeCell ref="VVS53:VVT53"/>
    <mergeCell ref="VUW53:VUX53"/>
    <mergeCell ref="VUY53:VUZ53"/>
    <mergeCell ref="VVA53:VVB53"/>
    <mergeCell ref="VVC53:VVD53"/>
    <mergeCell ref="VVE53:VVF53"/>
    <mergeCell ref="VVG53:VVH53"/>
    <mergeCell ref="VUK53:VUL53"/>
    <mergeCell ref="VUM53:VUN53"/>
    <mergeCell ref="VUO53:VUP53"/>
    <mergeCell ref="VUQ53:VUR53"/>
    <mergeCell ref="VUS53:VUT53"/>
    <mergeCell ref="VUU53:VUV53"/>
    <mergeCell ref="VTY53:VTZ53"/>
    <mergeCell ref="VUA53:VUB53"/>
    <mergeCell ref="VUC53:VUD53"/>
    <mergeCell ref="VUE53:VUF53"/>
    <mergeCell ref="VUG53:VUH53"/>
    <mergeCell ref="VUI53:VUJ53"/>
    <mergeCell ref="VTM53:VTN53"/>
    <mergeCell ref="VTO53:VTP53"/>
    <mergeCell ref="VTQ53:VTR53"/>
    <mergeCell ref="VTS53:VTT53"/>
    <mergeCell ref="VTU53:VTV53"/>
    <mergeCell ref="VTW53:VTX53"/>
    <mergeCell ref="VYO53:VYP53"/>
    <mergeCell ref="VYQ53:VYR53"/>
    <mergeCell ref="VYS53:VYT53"/>
    <mergeCell ref="VYU53:VYV53"/>
    <mergeCell ref="VYW53:VYX53"/>
    <mergeCell ref="VYY53:VYZ53"/>
    <mergeCell ref="VYC53:VYD53"/>
    <mergeCell ref="VYE53:VYF53"/>
    <mergeCell ref="VYG53:VYH53"/>
    <mergeCell ref="VYI53:VYJ53"/>
    <mergeCell ref="VYK53:VYL53"/>
    <mergeCell ref="VYM53:VYN53"/>
    <mergeCell ref="VXQ53:VXR53"/>
    <mergeCell ref="VXS53:VXT53"/>
    <mergeCell ref="VXU53:VXV53"/>
    <mergeCell ref="VXW53:VXX53"/>
    <mergeCell ref="VXY53:VXZ53"/>
    <mergeCell ref="VYA53:VYB53"/>
    <mergeCell ref="VXE53:VXF53"/>
    <mergeCell ref="VXG53:VXH53"/>
    <mergeCell ref="VXI53:VXJ53"/>
    <mergeCell ref="VXK53:VXL53"/>
    <mergeCell ref="VXM53:VXN53"/>
    <mergeCell ref="VXO53:VXP53"/>
    <mergeCell ref="VWS53:VWT53"/>
    <mergeCell ref="VWU53:VWV53"/>
    <mergeCell ref="VWW53:VWX53"/>
    <mergeCell ref="VWY53:VWZ53"/>
    <mergeCell ref="VXA53:VXB53"/>
    <mergeCell ref="VXC53:VXD53"/>
    <mergeCell ref="VWG53:VWH53"/>
    <mergeCell ref="VWI53:VWJ53"/>
    <mergeCell ref="VWK53:VWL53"/>
    <mergeCell ref="VWM53:VWN53"/>
    <mergeCell ref="VWO53:VWP53"/>
    <mergeCell ref="VWQ53:VWR53"/>
    <mergeCell ref="WBI53:WBJ53"/>
    <mergeCell ref="WBK53:WBL53"/>
    <mergeCell ref="WBM53:WBN53"/>
    <mergeCell ref="WBO53:WBP53"/>
    <mergeCell ref="WBQ53:WBR53"/>
    <mergeCell ref="WBS53:WBT53"/>
    <mergeCell ref="WAW53:WAX53"/>
    <mergeCell ref="WAY53:WAZ53"/>
    <mergeCell ref="WBA53:WBB53"/>
    <mergeCell ref="WBC53:WBD53"/>
    <mergeCell ref="WBE53:WBF53"/>
    <mergeCell ref="WBG53:WBH53"/>
    <mergeCell ref="WAK53:WAL53"/>
    <mergeCell ref="WAM53:WAN53"/>
    <mergeCell ref="WAO53:WAP53"/>
    <mergeCell ref="WAQ53:WAR53"/>
    <mergeCell ref="WAS53:WAT53"/>
    <mergeCell ref="WAU53:WAV53"/>
    <mergeCell ref="VZY53:VZZ53"/>
    <mergeCell ref="WAA53:WAB53"/>
    <mergeCell ref="WAC53:WAD53"/>
    <mergeCell ref="WAE53:WAF53"/>
    <mergeCell ref="WAG53:WAH53"/>
    <mergeCell ref="WAI53:WAJ53"/>
    <mergeCell ref="VZM53:VZN53"/>
    <mergeCell ref="VZO53:VZP53"/>
    <mergeCell ref="VZQ53:VZR53"/>
    <mergeCell ref="VZS53:VZT53"/>
    <mergeCell ref="VZU53:VZV53"/>
    <mergeCell ref="VZW53:VZX53"/>
    <mergeCell ref="VZA53:VZB53"/>
    <mergeCell ref="VZC53:VZD53"/>
    <mergeCell ref="VZE53:VZF53"/>
    <mergeCell ref="VZG53:VZH53"/>
    <mergeCell ref="VZI53:VZJ53"/>
    <mergeCell ref="VZK53:VZL53"/>
    <mergeCell ref="WEC53:WED53"/>
    <mergeCell ref="WEE53:WEF53"/>
    <mergeCell ref="WEG53:WEH53"/>
    <mergeCell ref="WEI53:WEJ53"/>
    <mergeCell ref="WEK53:WEL53"/>
    <mergeCell ref="WEM53:WEN53"/>
    <mergeCell ref="WDQ53:WDR53"/>
    <mergeCell ref="WDS53:WDT53"/>
    <mergeCell ref="WDU53:WDV53"/>
    <mergeCell ref="WDW53:WDX53"/>
    <mergeCell ref="WDY53:WDZ53"/>
    <mergeCell ref="WEA53:WEB53"/>
    <mergeCell ref="WDE53:WDF53"/>
    <mergeCell ref="WDG53:WDH53"/>
    <mergeCell ref="WDI53:WDJ53"/>
    <mergeCell ref="WDK53:WDL53"/>
    <mergeCell ref="WDM53:WDN53"/>
    <mergeCell ref="WDO53:WDP53"/>
    <mergeCell ref="WCS53:WCT53"/>
    <mergeCell ref="WCU53:WCV53"/>
    <mergeCell ref="WCW53:WCX53"/>
    <mergeCell ref="WCY53:WCZ53"/>
    <mergeCell ref="WDA53:WDB53"/>
    <mergeCell ref="WDC53:WDD53"/>
    <mergeCell ref="WCG53:WCH53"/>
    <mergeCell ref="WCI53:WCJ53"/>
    <mergeCell ref="WCK53:WCL53"/>
    <mergeCell ref="WCM53:WCN53"/>
    <mergeCell ref="WCO53:WCP53"/>
    <mergeCell ref="WCQ53:WCR53"/>
    <mergeCell ref="WBU53:WBV53"/>
    <mergeCell ref="WBW53:WBX53"/>
    <mergeCell ref="WBY53:WBZ53"/>
    <mergeCell ref="WCA53:WCB53"/>
    <mergeCell ref="WCC53:WCD53"/>
    <mergeCell ref="WCE53:WCF53"/>
    <mergeCell ref="WGW53:WGX53"/>
    <mergeCell ref="WGY53:WGZ53"/>
    <mergeCell ref="WHA53:WHB53"/>
    <mergeCell ref="WHC53:WHD53"/>
    <mergeCell ref="WHE53:WHF53"/>
    <mergeCell ref="WHG53:WHH53"/>
    <mergeCell ref="WGK53:WGL53"/>
    <mergeCell ref="WGM53:WGN53"/>
    <mergeCell ref="WGO53:WGP53"/>
    <mergeCell ref="WGQ53:WGR53"/>
    <mergeCell ref="WGS53:WGT53"/>
    <mergeCell ref="WGU53:WGV53"/>
    <mergeCell ref="WFY53:WFZ53"/>
    <mergeCell ref="WGA53:WGB53"/>
    <mergeCell ref="WGC53:WGD53"/>
    <mergeCell ref="WGE53:WGF53"/>
    <mergeCell ref="WGG53:WGH53"/>
    <mergeCell ref="WGI53:WGJ53"/>
    <mergeCell ref="WFM53:WFN53"/>
    <mergeCell ref="WFO53:WFP53"/>
    <mergeCell ref="WFQ53:WFR53"/>
    <mergeCell ref="WFS53:WFT53"/>
    <mergeCell ref="WFU53:WFV53"/>
    <mergeCell ref="WFW53:WFX53"/>
    <mergeCell ref="WFA53:WFB53"/>
    <mergeCell ref="WFC53:WFD53"/>
    <mergeCell ref="WFE53:WFF53"/>
    <mergeCell ref="WFG53:WFH53"/>
    <mergeCell ref="WFI53:WFJ53"/>
    <mergeCell ref="WFK53:WFL53"/>
    <mergeCell ref="WEO53:WEP53"/>
    <mergeCell ref="WEQ53:WER53"/>
    <mergeCell ref="WES53:WET53"/>
    <mergeCell ref="WEU53:WEV53"/>
    <mergeCell ref="WEW53:WEX53"/>
    <mergeCell ref="WEY53:WEZ53"/>
    <mergeCell ref="WJQ53:WJR53"/>
    <mergeCell ref="WJS53:WJT53"/>
    <mergeCell ref="WJU53:WJV53"/>
    <mergeCell ref="WJW53:WJX53"/>
    <mergeCell ref="WJY53:WJZ53"/>
    <mergeCell ref="WKA53:WKB53"/>
    <mergeCell ref="WJE53:WJF53"/>
    <mergeCell ref="WJG53:WJH53"/>
    <mergeCell ref="WJI53:WJJ53"/>
    <mergeCell ref="WJK53:WJL53"/>
    <mergeCell ref="WJM53:WJN53"/>
    <mergeCell ref="WJO53:WJP53"/>
    <mergeCell ref="WIS53:WIT53"/>
    <mergeCell ref="WIU53:WIV53"/>
    <mergeCell ref="WIW53:WIX53"/>
    <mergeCell ref="WIY53:WIZ53"/>
    <mergeCell ref="WJA53:WJB53"/>
    <mergeCell ref="WJC53:WJD53"/>
    <mergeCell ref="WIG53:WIH53"/>
    <mergeCell ref="WII53:WIJ53"/>
    <mergeCell ref="WIK53:WIL53"/>
    <mergeCell ref="WIM53:WIN53"/>
    <mergeCell ref="WIO53:WIP53"/>
    <mergeCell ref="WIQ53:WIR53"/>
    <mergeCell ref="WHU53:WHV53"/>
    <mergeCell ref="WHW53:WHX53"/>
    <mergeCell ref="WHY53:WHZ53"/>
    <mergeCell ref="WIA53:WIB53"/>
    <mergeCell ref="WIC53:WID53"/>
    <mergeCell ref="WIE53:WIF53"/>
    <mergeCell ref="WHI53:WHJ53"/>
    <mergeCell ref="WHK53:WHL53"/>
    <mergeCell ref="WHM53:WHN53"/>
    <mergeCell ref="WHO53:WHP53"/>
    <mergeCell ref="WHQ53:WHR53"/>
    <mergeCell ref="WHS53:WHT53"/>
    <mergeCell ref="WMK53:WML53"/>
    <mergeCell ref="WMM53:WMN53"/>
    <mergeCell ref="WMO53:WMP53"/>
    <mergeCell ref="WMQ53:WMR53"/>
    <mergeCell ref="WMS53:WMT53"/>
    <mergeCell ref="WMU53:WMV53"/>
    <mergeCell ref="WLY53:WLZ53"/>
    <mergeCell ref="WMA53:WMB53"/>
    <mergeCell ref="WMC53:WMD53"/>
    <mergeCell ref="WME53:WMF53"/>
    <mergeCell ref="WMG53:WMH53"/>
    <mergeCell ref="WMI53:WMJ53"/>
    <mergeCell ref="WLM53:WLN53"/>
    <mergeCell ref="WLO53:WLP53"/>
    <mergeCell ref="WLQ53:WLR53"/>
    <mergeCell ref="WLS53:WLT53"/>
    <mergeCell ref="WLU53:WLV53"/>
    <mergeCell ref="WLW53:WLX53"/>
    <mergeCell ref="WLA53:WLB53"/>
    <mergeCell ref="WLC53:WLD53"/>
    <mergeCell ref="WLE53:WLF53"/>
    <mergeCell ref="WLG53:WLH53"/>
    <mergeCell ref="WLI53:WLJ53"/>
    <mergeCell ref="WLK53:WLL53"/>
    <mergeCell ref="WKO53:WKP53"/>
    <mergeCell ref="WKQ53:WKR53"/>
    <mergeCell ref="WKS53:WKT53"/>
    <mergeCell ref="WKU53:WKV53"/>
    <mergeCell ref="WKW53:WKX53"/>
    <mergeCell ref="WKY53:WKZ53"/>
    <mergeCell ref="WKC53:WKD53"/>
    <mergeCell ref="WKE53:WKF53"/>
    <mergeCell ref="WKG53:WKH53"/>
    <mergeCell ref="WKI53:WKJ53"/>
    <mergeCell ref="WKK53:WKL53"/>
    <mergeCell ref="WKM53:WKN53"/>
    <mergeCell ref="WPE53:WPF53"/>
    <mergeCell ref="WPG53:WPH53"/>
    <mergeCell ref="WPI53:WPJ53"/>
    <mergeCell ref="WPK53:WPL53"/>
    <mergeCell ref="WPM53:WPN53"/>
    <mergeCell ref="WPO53:WPP53"/>
    <mergeCell ref="WOS53:WOT53"/>
    <mergeCell ref="WOU53:WOV53"/>
    <mergeCell ref="WOW53:WOX53"/>
    <mergeCell ref="WOY53:WOZ53"/>
    <mergeCell ref="WPA53:WPB53"/>
    <mergeCell ref="WPC53:WPD53"/>
    <mergeCell ref="WOG53:WOH53"/>
    <mergeCell ref="WOI53:WOJ53"/>
    <mergeCell ref="WOK53:WOL53"/>
    <mergeCell ref="WOM53:WON53"/>
    <mergeCell ref="WOO53:WOP53"/>
    <mergeCell ref="WOQ53:WOR53"/>
    <mergeCell ref="WNU53:WNV53"/>
    <mergeCell ref="WNW53:WNX53"/>
    <mergeCell ref="WNY53:WNZ53"/>
    <mergeCell ref="WOA53:WOB53"/>
    <mergeCell ref="WOC53:WOD53"/>
    <mergeCell ref="WOE53:WOF53"/>
    <mergeCell ref="WNI53:WNJ53"/>
    <mergeCell ref="WNK53:WNL53"/>
    <mergeCell ref="WNM53:WNN53"/>
    <mergeCell ref="WNO53:WNP53"/>
    <mergeCell ref="WNQ53:WNR53"/>
    <mergeCell ref="WNS53:WNT53"/>
    <mergeCell ref="WMW53:WMX53"/>
    <mergeCell ref="WMY53:WMZ53"/>
    <mergeCell ref="WNA53:WNB53"/>
    <mergeCell ref="WNC53:WND53"/>
    <mergeCell ref="WNE53:WNF53"/>
    <mergeCell ref="WNG53:WNH53"/>
    <mergeCell ref="WRY53:WRZ53"/>
    <mergeCell ref="WSA53:WSB53"/>
    <mergeCell ref="WSC53:WSD53"/>
    <mergeCell ref="WSE53:WSF53"/>
    <mergeCell ref="WSG53:WSH53"/>
    <mergeCell ref="WSI53:WSJ53"/>
    <mergeCell ref="WRM53:WRN53"/>
    <mergeCell ref="WRO53:WRP53"/>
    <mergeCell ref="WRQ53:WRR53"/>
    <mergeCell ref="WRS53:WRT53"/>
    <mergeCell ref="WRU53:WRV53"/>
    <mergeCell ref="WRW53:WRX53"/>
    <mergeCell ref="WRA53:WRB53"/>
    <mergeCell ref="WRC53:WRD53"/>
    <mergeCell ref="WRE53:WRF53"/>
    <mergeCell ref="WRG53:WRH53"/>
    <mergeCell ref="WRI53:WRJ53"/>
    <mergeCell ref="WRK53:WRL53"/>
    <mergeCell ref="WQO53:WQP53"/>
    <mergeCell ref="WQQ53:WQR53"/>
    <mergeCell ref="WQS53:WQT53"/>
    <mergeCell ref="WQU53:WQV53"/>
    <mergeCell ref="WQW53:WQX53"/>
    <mergeCell ref="WQY53:WQZ53"/>
    <mergeCell ref="WQC53:WQD53"/>
    <mergeCell ref="WQE53:WQF53"/>
    <mergeCell ref="WQG53:WQH53"/>
    <mergeCell ref="WQI53:WQJ53"/>
    <mergeCell ref="WQK53:WQL53"/>
    <mergeCell ref="WQM53:WQN53"/>
    <mergeCell ref="WPQ53:WPR53"/>
    <mergeCell ref="WPS53:WPT53"/>
    <mergeCell ref="WPU53:WPV53"/>
    <mergeCell ref="WPW53:WPX53"/>
    <mergeCell ref="WPY53:WPZ53"/>
    <mergeCell ref="WQA53:WQB53"/>
    <mergeCell ref="WUS53:WUT53"/>
    <mergeCell ref="WUU53:WUV53"/>
    <mergeCell ref="WUW53:WUX53"/>
    <mergeCell ref="WUY53:WUZ53"/>
    <mergeCell ref="WVA53:WVB53"/>
    <mergeCell ref="WVC53:WVD53"/>
    <mergeCell ref="WUG53:WUH53"/>
    <mergeCell ref="WUI53:WUJ53"/>
    <mergeCell ref="WUK53:WUL53"/>
    <mergeCell ref="WUM53:WUN53"/>
    <mergeCell ref="WUO53:WUP53"/>
    <mergeCell ref="WUQ53:WUR53"/>
    <mergeCell ref="WTU53:WTV53"/>
    <mergeCell ref="WTW53:WTX53"/>
    <mergeCell ref="WTY53:WTZ53"/>
    <mergeCell ref="WUA53:WUB53"/>
    <mergeCell ref="WUC53:WUD53"/>
    <mergeCell ref="WUE53:WUF53"/>
    <mergeCell ref="WTI53:WTJ53"/>
    <mergeCell ref="WTK53:WTL53"/>
    <mergeCell ref="WTM53:WTN53"/>
    <mergeCell ref="WTO53:WTP53"/>
    <mergeCell ref="WTQ53:WTR53"/>
    <mergeCell ref="WTS53:WTT53"/>
    <mergeCell ref="WSW53:WSX53"/>
    <mergeCell ref="WSY53:WSZ53"/>
    <mergeCell ref="WTA53:WTB53"/>
    <mergeCell ref="WTC53:WTD53"/>
    <mergeCell ref="WTE53:WTF53"/>
    <mergeCell ref="WTG53:WTH53"/>
    <mergeCell ref="WSK53:WSL53"/>
    <mergeCell ref="WSM53:WSN53"/>
    <mergeCell ref="WSO53:WSP53"/>
    <mergeCell ref="WSQ53:WSR53"/>
    <mergeCell ref="WSS53:WST53"/>
    <mergeCell ref="WSU53:WSV53"/>
    <mergeCell ref="WYG53:WYH53"/>
    <mergeCell ref="WYI53:WYJ53"/>
    <mergeCell ref="WXM53:WXN53"/>
    <mergeCell ref="WXO53:WXP53"/>
    <mergeCell ref="WXQ53:WXR53"/>
    <mergeCell ref="WXS53:WXT53"/>
    <mergeCell ref="WXU53:WXV53"/>
    <mergeCell ref="WXW53:WXX53"/>
    <mergeCell ref="WXA53:WXB53"/>
    <mergeCell ref="WXC53:WXD53"/>
    <mergeCell ref="WXE53:WXF53"/>
    <mergeCell ref="WXG53:WXH53"/>
    <mergeCell ref="WXI53:WXJ53"/>
    <mergeCell ref="WXK53:WXL53"/>
    <mergeCell ref="WWO53:WWP53"/>
    <mergeCell ref="WWQ53:WWR53"/>
    <mergeCell ref="WWS53:WWT53"/>
    <mergeCell ref="WWU53:WWV53"/>
    <mergeCell ref="WWW53:WWX53"/>
    <mergeCell ref="WWY53:WWZ53"/>
    <mergeCell ref="WWC53:WWD53"/>
    <mergeCell ref="WWE53:WWF53"/>
    <mergeCell ref="WWG53:WWH53"/>
    <mergeCell ref="WWI53:WWJ53"/>
    <mergeCell ref="WWK53:WWL53"/>
    <mergeCell ref="WWM53:WWN53"/>
    <mergeCell ref="WVQ53:WVR53"/>
    <mergeCell ref="WVS53:WVT53"/>
    <mergeCell ref="WVU53:WVV53"/>
    <mergeCell ref="WVW53:WVX53"/>
    <mergeCell ref="WVY53:WVZ53"/>
    <mergeCell ref="WWA53:WWB53"/>
    <mergeCell ref="WVE53:WVF53"/>
    <mergeCell ref="WVG53:WVH53"/>
    <mergeCell ref="WVI53:WVJ53"/>
    <mergeCell ref="WVK53:WVL53"/>
    <mergeCell ref="WVM53:WVN53"/>
    <mergeCell ref="WVO53:WVP53"/>
    <mergeCell ref="XFC53:XFD53"/>
    <mergeCell ref="A54:B54"/>
    <mergeCell ref="C54:D54"/>
    <mergeCell ref="G54:H54"/>
    <mergeCell ref="I54:J54"/>
    <mergeCell ref="K54:L54"/>
    <mergeCell ref="M54:N54"/>
    <mergeCell ref="XEK53:XEL53"/>
    <mergeCell ref="XEM53:XEN53"/>
    <mergeCell ref="XEO53:XEP53"/>
    <mergeCell ref="XEQ53:XER53"/>
    <mergeCell ref="XES53:XET53"/>
    <mergeCell ref="XEU53:XEV53"/>
    <mergeCell ref="XDY53:XDZ53"/>
    <mergeCell ref="XEA53:XEB53"/>
    <mergeCell ref="XEC53:XED53"/>
    <mergeCell ref="XEE53:XEF53"/>
    <mergeCell ref="XEG53:XEH53"/>
    <mergeCell ref="XEI53:XEJ53"/>
    <mergeCell ref="XDM53:XDN53"/>
    <mergeCell ref="XDO53:XDP53"/>
    <mergeCell ref="XDQ53:XDR53"/>
    <mergeCell ref="XDS53:XDT53"/>
    <mergeCell ref="XDU53:XDV53"/>
    <mergeCell ref="XDW53:XDX53"/>
    <mergeCell ref="XDA53:XDB53"/>
    <mergeCell ref="XDC53:XDD53"/>
    <mergeCell ref="XDE53:XDF53"/>
    <mergeCell ref="XDG53:XDH53"/>
    <mergeCell ref="XDI53:XDJ53"/>
    <mergeCell ref="XDK53:XDL53"/>
    <mergeCell ref="XCO53:XCP53"/>
    <mergeCell ref="XCQ53:XCR53"/>
    <mergeCell ref="XCS53:XCT53"/>
    <mergeCell ref="XCU53:XCV53"/>
    <mergeCell ref="XCW53:XCX53"/>
    <mergeCell ref="XCY53:XCZ53"/>
    <mergeCell ref="XCC53:XCD53"/>
    <mergeCell ref="XCE53:XCF53"/>
    <mergeCell ref="XCG53:XCH53"/>
    <mergeCell ref="XCI53:XCJ53"/>
    <mergeCell ref="XCK53:XCL53"/>
    <mergeCell ref="XCM53:XCN53"/>
    <mergeCell ref="XBQ53:XBR53"/>
    <mergeCell ref="XBS53:XBT53"/>
    <mergeCell ref="XBU53:XBV53"/>
    <mergeCell ref="XBW53:XBX53"/>
    <mergeCell ref="XBY53:XBZ53"/>
    <mergeCell ref="XCA53:XCB53"/>
    <mergeCell ref="XBE53:XBF53"/>
    <mergeCell ref="XBG53:XBH53"/>
    <mergeCell ref="XBI53:XBJ53"/>
    <mergeCell ref="XBK53:XBL53"/>
    <mergeCell ref="XBM53:XBN53"/>
    <mergeCell ref="XBO53:XBP53"/>
    <mergeCell ref="XAS53:XAT53"/>
    <mergeCell ref="XAU53:XAV53"/>
    <mergeCell ref="XAW53:XAX53"/>
    <mergeCell ref="XAY53:XAZ53"/>
    <mergeCell ref="XBA53:XBB53"/>
    <mergeCell ref="XBC53:XBD53"/>
    <mergeCell ref="XAG53:XAH53"/>
    <mergeCell ref="XAI53:XAJ53"/>
    <mergeCell ref="XAK53:XAL53"/>
    <mergeCell ref="BK54:BL54"/>
    <mergeCell ref="BM54:BN54"/>
    <mergeCell ref="BO54:BP54"/>
    <mergeCell ref="BQ54:BR54"/>
    <mergeCell ref="BS54:BT54"/>
    <mergeCell ref="BU54:BV54"/>
    <mergeCell ref="AY54:AZ54"/>
    <mergeCell ref="BA54:BB54"/>
    <mergeCell ref="BC54:BD54"/>
    <mergeCell ref="BE54:BF54"/>
    <mergeCell ref="BG54:BH54"/>
    <mergeCell ref="BI54:BJ54"/>
    <mergeCell ref="AM54:AN54"/>
    <mergeCell ref="AO54:AP54"/>
    <mergeCell ref="AQ54:AR54"/>
    <mergeCell ref="AS54:AT54"/>
    <mergeCell ref="AU54:AV54"/>
    <mergeCell ref="AW54:AX54"/>
    <mergeCell ref="AA54:AB54"/>
    <mergeCell ref="AC54:AD54"/>
    <mergeCell ref="AE54:AF54"/>
    <mergeCell ref="AG54:AH54"/>
    <mergeCell ref="AI54:AJ54"/>
    <mergeCell ref="AK54:AL54"/>
    <mergeCell ref="O54:P54"/>
    <mergeCell ref="Q54:R54"/>
    <mergeCell ref="S54:T54"/>
    <mergeCell ref="U54:V54"/>
    <mergeCell ref="W54:X54"/>
    <mergeCell ref="Y54:Z54"/>
    <mergeCell ref="XEW53:XEX53"/>
    <mergeCell ref="XEY53:XEZ53"/>
    <mergeCell ref="XFA53:XFB53"/>
    <mergeCell ref="XAM53:XAN53"/>
    <mergeCell ref="XAO53:XAP53"/>
    <mergeCell ref="XAQ53:XAR53"/>
    <mergeCell ref="WZU53:WZV53"/>
    <mergeCell ref="WZW53:WZX53"/>
    <mergeCell ref="WZY53:WZZ53"/>
    <mergeCell ref="XAA53:XAB53"/>
    <mergeCell ref="XAC53:XAD53"/>
    <mergeCell ref="XAE53:XAF53"/>
    <mergeCell ref="WZI53:WZJ53"/>
    <mergeCell ref="WZK53:WZL53"/>
    <mergeCell ref="WZM53:WZN53"/>
    <mergeCell ref="WZO53:WZP53"/>
    <mergeCell ref="WZQ53:WZR53"/>
    <mergeCell ref="WZS53:WZT53"/>
    <mergeCell ref="WYW53:WYX53"/>
    <mergeCell ref="WYY53:WYZ53"/>
    <mergeCell ref="WZA53:WZB53"/>
    <mergeCell ref="WZC53:WZD53"/>
    <mergeCell ref="WZE53:WZF53"/>
    <mergeCell ref="WZG53:WZH53"/>
    <mergeCell ref="WYK53:WYL53"/>
    <mergeCell ref="WYM53:WYN53"/>
    <mergeCell ref="WYO53:WYP53"/>
    <mergeCell ref="WYQ53:WYR53"/>
    <mergeCell ref="WYS53:WYT53"/>
    <mergeCell ref="WYU53:WYV53"/>
    <mergeCell ref="WXY53:WXZ53"/>
    <mergeCell ref="WYA53:WYB53"/>
    <mergeCell ref="WYC53:WYD53"/>
    <mergeCell ref="WYE53:WYF53"/>
    <mergeCell ref="EE54:EF54"/>
    <mergeCell ref="EG54:EH54"/>
    <mergeCell ref="EI54:EJ54"/>
    <mergeCell ref="EK54:EL54"/>
    <mergeCell ref="EM54:EN54"/>
    <mergeCell ref="EO54:EP54"/>
    <mergeCell ref="DS54:DT54"/>
    <mergeCell ref="DU54:DV54"/>
    <mergeCell ref="DW54:DX54"/>
    <mergeCell ref="DY54:DZ54"/>
    <mergeCell ref="EA54:EB54"/>
    <mergeCell ref="EC54:ED54"/>
    <mergeCell ref="DG54:DH54"/>
    <mergeCell ref="DI54:DJ54"/>
    <mergeCell ref="DK54:DL54"/>
    <mergeCell ref="DM54:DN54"/>
    <mergeCell ref="DO54:DP54"/>
    <mergeCell ref="DQ54:DR54"/>
    <mergeCell ref="CU54:CV54"/>
    <mergeCell ref="CW54:CX54"/>
    <mergeCell ref="CY54:CZ54"/>
    <mergeCell ref="DA54:DB54"/>
    <mergeCell ref="DC54:DD54"/>
    <mergeCell ref="DE54:DF54"/>
    <mergeCell ref="CI54:CJ54"/>
    <mergeCell ref="CK54:CL54"/>
    <mergeCell ref="CM54:CN54"/>
    <mergeCell ref="CO54:CP54"/>
    <mergeCell ref="CQ54:CR54"/>
    <mergeCell ref="CS54:CT54"/>
    <mergeCell ref="BW54:BX54"/>
    <mergeCell ref="BY54:BZ54"/>
    <mergeCell ref="CA54:CB54"/>
    <mergeCell ref="CC54:CD54"/>
    <mergeCell ref="CE54:CF54"/>
    <mergeCell ref="CG54:CH54"/>
    <mergeCell ref="GY54:GZ54"/>
    <mergeCell ref="HA54:HB54"/>
    <mergeCell ref="HC54:HD54"/>
    <mergeCell ref="HE54:HF54"/>
    <mergeCell ref="HG54:HH54"/>
    <mergeCell ref="HI54:HJ54"/>
    <mergeCell ref="GM54:GN54"/>
    <mergeCell ref="GO54:GP54"/>
    <mergeCell ref="GQ54:GR54"/>
    <mergeCell ref="GS54:GT54"/>
    <mergeCell ref="GU54:GV54"/>
    <mergeCell ref="GW54:GX54"/>
    <mergeCell ref="GA54:GB54"/>
    <mergeCell ref="GC54:GD54"/>
    <mergeCell ref="GE54:GF54"/>
    <mergeCell ref="GG54:GH54"/>
    <mergeCell ref="GI54:GJ54"/>
    <mergeCell ref="GK54:GL54"/>
    <mergeCell ref="FO54:FP54"/>
    <mergeCell ref="FQ54:FR54"/>
    <mergeCell ref="FS54:FT54"/>
    <mergeCell ref="FU54:FV54"/>
    <mergeCell ref="FW54:FX54"/>
    <mergeCell ref="FY54:FZ54"/>
    <mergeCell ref="FC54:FD54"/>
    <mergeCell ref="FE54:FF54"/>
    <mergeCell ref="FG54:FH54"/>
    <mergeCell ref="FI54:FJ54"/>
    <mergeCell ref="FK54:FL54"/>
    <mergeCell ref="FM54:FN54"/>
    <mergeCell ref="EQ54:ER54"/>
    <mergeCell ref="ES54:ET54"/>
    <mergeCell ref="EU54:EV54"/>
    <mergeCell ref="EW54:EX54"/>
    <mergeCell ref="EY54:EZ54"/>
    <mergeCell ref="FA54:FB54"/>
    <mergeCell ref="JS54:JT54"/>
    <mergeCell ref="JU54:JV54"/>
    <mergeCell ref="JW54:JX54"/>
    <mergeCell ref="JY54:JZ54"/>
    <mergeCell ref="KA54:KB54"/>
    <mergeCell ref="KC54:KD54"/>
    <mergeCell ref="JG54:JH54"/>
    <mergeCell ref="JI54:JJ54"/>
    <mergeCell ref="JK54:JL54"/>
    <mergeCell ref="JM54:JN54"/>
    <mergeCell ref="JO54:JP54"/>
    <mergeCell ref="JQ54:JR54"/>
    <mergeCell ref="IU54:IV54"/>
    <mergeCell ref="IW54:IX54"/>
    <mergeCell ref="IY54:IZ54"/>
    <mergeCell ref="JA54:JB54"/>
    <mergeCell ref="JC54:JD54"/>
    <mergeCell ref="JE54:JF54"/>
    <mergeCell ref="II54:IJ54"/>
    <mergeCell ref="IK54:IL54"/>
    <mergeCell ref="IM54:IN54"/>
    <mergeCell ref="IO54:IP54"/>
    <mergeCell ref="IQ54:IR54"/>
    <mergeCell ref="IS54:IT54"/>
    <mergeCell ref="HW54:HX54"/>
    <mergeCell ref="HY54:HZ54"/>
    <mergeCell ref="IA54:IB54"/>
    <mergeCell ref="IC54:ID54"/>
    <mergeCell ref="IE54:IF54"/>
    <mergeCell ref="IG54:IH54"/>
    <mergeCell ref="HK54:HL54"/>
    <mergeCell ref="HM54:HN54"/>
    <mergeCell ref="HO54:HP54"/>
    <mergeCell ref="HQ54:HR54"/>
    <mergeCell ref="HS54:HT54"/>
    <mergeCell ref="HU54:HV54"/>
    <mergeCell ref="MM54:MN54"/>
    <mergeCell ref="MO54:MP54"/>
    <mergeCell ref="MQ54:MR54"/>
    <mergeCell ref="MS54:MT54"/>
    <mergeCell ref="MU54:MV54"/>
    <mergeCell ref="MW54:MX54"/>
    <mergeCell ref="MA54:MB54"/>
    <mergeCell ref="MC54:MD54"/>
    <mergeCell ref="ME54:MF54"/>
    <mergeCell ref="MG54:MH54"/>
    <mergeCell ref="MI54:MJ54"/>
    <mergeCell ref="MK54:ML54"/>
    <mergeCell ref="LO54:LP54"/>
    <mergeCell ref="LQ54:LR54"/>
    <mergeCell ref="LS54:LT54"/>
    <mergeCell ref="LU54:LV54"/>
    <mergeCell ref="LW54:LX54"/>
    <mergeCell ref="LY54:LZ54"/>
    <mergeCell ref="LC54:LD54"/>
    <mergeCell ref="LE54:LF54"/>
    <mergeCell ref="LG54:LH54"/>
    <mergeCell ref="LI54:LJ54"/>
    <mergeCell ref="LK54:LL54"/>
    <mergeCell ref="LM54:LN54"/>
    <mergeCell ref="KQ54:KR54"/>
    <mergeCell ref="KS54:KT54"/>
    <mergeCell ref="KU54:KV54"/>
    <mergeCell ref="KW54:KX54"/>
    <mergeCell ref="KY54:KZ54"/>
    <mergeCell ref="LA54:LB54"/>
    <mergeCell ref="KE54:KF54"/>
    <mergeCell ref="KG54:KH54"/>
    <mergeCell ref="KI54:KJ54"/>
    <mergeCell ref="KK54:KL54"/>
    <mergeCell ref="KM54:KN54"/>
    <mergeCell ref="KO54:KP54"/>
    <mergeCell ref="PG54:PH54"/>
    <mergeCell ref="PI54:PJ54"/>
    <mergeCell ref="PK54:PL54"/>
    <mergeCell ref="PM54:PN54"/>
    <mergeCell ref="PO54:PP54"/>
    <mergeCell ref="PQ54:PR54"/>
    <mergeCell ref="OU54:OV54"/>
    <mergeCell ref="OW54:OX54"/>
    <mergeCell ref="OY54:OZ54"/>
    <mergeCell ref="PA54:PB54"/>
    <mergeCell ref="PC54:PD54"/>
    <mergeCell ref="PE54:PF54"/>
    <mergeCell ref="OI54:OJ54"/>
    <mergeCell ref="OK54:OL54"/>
    <mergeCell ref="OM54:ON54"/>
    <mergeCell ref="OO54:OP54"/>
    <mergeCell ref="OQ54:OR54"/>
    <mergeCell ref="OS54:OT54"/>
    <mergeCell ref="NW54:NX54"/>
    <mergeCell ref="NY54:NZ54"/>
    <mergeCell ref="OA54:OB54"/>
    <mergeCell ref="OC54:OD54"/>
    <mergeCell ref="OE54:OF54"/>
    <mergeCell ref="OG54:OH54"/>
    <mergeCell ref="NK54:NL54"/>
    <mergeCell ref="NM54:NN54"/>
    <mergeCell ref="NO54:NP54"/>
    <mergeCell ref="NQ54:NR54"/>
    <mergeCell ref="NS54:NT54"/>
    <mergeCell ref="NU54:NV54"/>
    <mergeCell ref="MY54:MZ54"/>
    <mergeCell ref="NA54:NB54"/>
    <mergeCell ref="NC54:ND54"/>
    <mergeCell ref="NE54:NF54"/>
    <mergeCell ref="NG54:NH54"/>
    <mergeCell ref="NI54:NJ54"/>
    <mergeCell ref="SA54:SB54"/>
    <mergeCell ref="SC54:SD54"/>
    <mergeCell ref="SE54:SF54"/>
    <mergeCell ref="SG54:SH54"/>
    <mergeCell ref="SI54:SJ54"/>
    <mergeCell ref="SK54:SL54"/>
    <mergeCell ref="RO54:RP54"/>
    <mergeCell ref="RQ54:RR54"/>
    <mergeCell ref="RS54:RT54"/>
    <mergeCell ref="RU54:RV54"/>
    <mergeCell ref="RW54:RX54"/>
    <mergeCell ref="RY54:RZ54"/>
    <mergeCell ref="RC54:RD54"/>
    <mergeCell ref="RE54:RF54"/>
    <mergeCell ref="RG54:RH54"/>
    <mergeCell ref="RI54:RJ54"/>
    <mergeCell ref="RK54:RL54"/>
    <mergeCell ref="RM54:RN54"/>
    <mergeCell ref="QQ54:QR54"/>
    <mergeCell ref="QS54:QT54"/>
    <mergeCell ref="QU54:QV54"/>
    <mergeCell ref="QW54:QX54"/>
    <mergeCell ref="QY54:QZ54"/>
    <mergeCell ref="RA54:RB54"/>
    <mergeCell ref="QE54:QF54"/>
    <mergeCell ref="QG54:QH54"/>
    <mergeCell ref="QI54:QJ54"/>
    <mergeCell ref="QK54:QL54"/>
    <mergeCell ref="QM54:QN54"/>
    <mergeCell ref="QO54:QP54"/>
    <mergeCell ref="PS54:PT54"/>
    <mergeCell ref="PU54:PV54"/>
    <mergeCell ref="PW54:PX54"/>
    <mergeCell ref="PY54:PZ54"/>
    <mergeCell ref="QA54:QB54"/>
    <mergeCell ref="QC54:QD54"/>
    <mergeCell ref="UU54:UV54"/>
    <mergeCell ref="UW54:UX54"/>
    <mergeCell ref="UY54:UZ54"/>
    <mergeCell ref="VA54:VB54"/>
    <mergeCell ref="VC54:VD54"/>
    <mergeCell ref="VE54:VF54"/>
    <mergeCell ref="UI54:UJ54"/>
    <mergeCell ref="UK54:UL54"/>
    <mergeCell ref="UM54:UN54"/>
    <mergeCell ref="UO54:UP54"/>
    <mergeCell ref="UQ54:UR54"/>
    <mergeCell ref="US54:UT54"/>
    <mergeCell ref="TW54:TX54"/>
    <mergeCell ref="TY54:TZ54"/>
    <mergeCell ref="UA54:UB54"/>
    <mergeCell ref="UC54:UD54"/>
    <mergeCell ref="UE54:UF54"/>
    <mergeCell ref="UG54:UH54"/>
    <mergeCell ref="TK54:TL54"/>
    <mergeCell ref="TM54:TN54"/>
    <mergeCell ref="TO54:TP54"/>
    <mergeCell ref="TQ54:TR54"/>
    <mergeCell ref="TS54:TT54"/>
    <mergeCell ref="TU54:TV54"/>
    <mergeCell ref="SY54:SZ54"/>
    <mergeCell ref="TA54:TB54"/>
    <mergeCell ref="TC54:TD54"/>
    <mergeCell ref="TE54:TF54"/>
    <mergeCell ref="TG54:TH54"/>
    <mergeCell ref="TI54:TJ54"/>
    <mergeCell ref="SM54:SN54"/>
    <mergeCell ref="SO54:SP54"/>
    <mergeCell ref="SQ54:SR54"/>
    <mergeCell ref="SS54:ST54"/>
    <mergeCell ref="SU54:SV54"/>
    <mergeCell ref="SW54:SX54"/>
    <mergeCell ref="XO54:XP54"/>
    <mergeCell ref="XQ54:XR54"/>
    <mergeCell ref="XS54:XT54"/>
    <mergeCell ref="XU54:XV54"/>
    <mergeCell ref="XW54:XX54"/>
    <mergeCell ref="XY54:XZ54"/>
    <mergeCell ref="XC54:XD54"/>
    <mergeCell ref="XE54:XF54"/>
    <mergeCell ref="XG54:XH54"/>
    <mergeCell ref="XI54:XJ54"/>
    <mergeCell ref="XK54:XL54"/>
    <mergeCell ref="XM54:XN54"/>
    <mergeCell ref="WQ54:WR54"/>
    <mergeCell ref="WS54:WT54"/>
    <mergeCell ref="WU54:WV54"/>
    <mergeCell ref="WW54:WX54"/>
    <mergeCell ref="WY54:WZ54"/>
    <mergeCell ref="XA54:XB54"/>
    <mergeCell ref="WE54:WF54"/>
    <mergeCell ref="WG54:WH54"/>
    <mergeCell ref="WI54:WJ54"/>
    <mergeCell ref="WK54:WL54"/>
    <mergeCell ref="WM54:WN54"/>
    <mergeCell ref="WO54:WP54"/>
    <mergeCell ref="VS54:VT54"/>
    <mergeCell ref="VU54:VV54"/>
    <mergeCell ref="VW54:VX54"/>
    <mergeCell ref="VY54:VZ54"/>
    <mergeCell ref="WA54:WB54"/>
    <mergeCell ref="WC54:WD54"/>
    <mergeCell ref="VG54:VH54"/>
    <mergeCell ref="VI54:VJ54"/>
    <mergeCell ref="VK54:VL54"/>
    <mergeCell ref="VM54:VN54"/>
    <mergeCell ref="VO54:VP54"/>
    <mergeCell ref="VQ54:VR54"/>
    <mergeCell ref="AAI54:AAJ54"/>
    <mergeCell ref="AAK54:AAL54"/>
    <mergeCell ref="AAM54:AAN54"/>
    <mergeCell ref="AAO54:AAP54"/>
    <mergeCell ref="AAQ54:AAR54"/>
    <mergeCell ref="AAS54:AAT54"/>
    <mergeCell ref="ZW54:ZX54"/>
    <mergeCell ref="ZY54:ZZ54"/>
    <mergeCell ref="AAA54:AAB54"/>
    <mergeCell ref="AAC54:AAD54"/>
    <mergeCell ref="AAE54:AAF54"/>
    <mergeCell ref="AAG54:AAH54"/>
    <mergeCell ref="ZK54:ZL54"/>
    <mergeCell ref="ZM54:ZN54"/>
    <mergeCell ref="ZO54:ZP54"/>
    <mergeCell ref="ZQ54:ZR54"/>
    <mergeCell ref="ZS54:ZT54"/>
    <mergeCell ref="ZU54:ZV54"/>
    <mergeCell ref="YY54:YZ54"/>
    <mergeCell ref="ZA54:ZB54"/>
    <mergeCell ref="ZC54:ZD54"/>
    <mergeCell ref="ZE54:ZF54"/>
    <mergeCell ref="ZG54:ZH54"/>
    <mergeCell ref="ZI54:ZJ54"/>
    <mergeCell ref="YM54:YN54"/>
    <mergeCell ref="YO54:YP54"/>
    <mergeCell ref="YQ54:YR54"/>
    <mergeCell ref="YS54:YT54"/>
    <mergeCell ref="YU54:YV54"/>
    <mergeCell ref="YW54:YX54"/>
    <mergeCell ref="YA54:YB54"/>
    <mergeCell ref="YC54:YD54"/>
    <mergeCell ref="YE54:YF54"/>
    <mergeCell ref="YG54:YH54"/>
    <mergeCell ref="YI54:YJ54"/>
    <mergeCell ref="YK54:YL54"/>
    <mergeCell ref="ADC54:ADD54"/>
    <mergeCell ref="ADE54:ADF54"/>
    <mergeCell ref="ADG54:ADH54"/>
    <mergeCell ref="ADI54:ADJ54"/>
    <mergeCell ref="ADK54:ADL54"/>
    <mergeCell ref="ADM54:ADN54"/>
    <mergeCell ref="ACQ54:ACR54"/>
    <mergeCell ref="ACS54:ACT54"/>
    <mergeCell ref="ACU54:ACV54"/>
    <mergeCell ref="ACW54:ACX54"/>
    <mergeCell ref="ACY54:ACZ54"/>
    <mergeCell ref="ADA54:ADB54"/>
    <mergeCell ref="ACE54:ACF54"/>
    <mergeCell ref="ACG54:ACH54"/>
    <mergeCell ref="ACI54:ACJ54"/>
    <mergeCell ref="ACK54:ACL54"/>
    <mergeCell ref="ACM54:ACN54"/>
    <mergeCell ref="ACO54:ACP54"/>
    <mergeCell ref="ABS54:ABT54"/>
    <mergeCell ref="ABU54:ABV54"/>
    <mergeCell ref="ABW54:ABX54"/>
    <mergeCell ref="ABY54:ABZ54"/>
    <mergeCell ref="ACA54:ACB54"/>
    <mergeCell ref="ACC54:ACD54"/>
    <mergeCell ref="ABG54:ABH54"/>
    <mergeCell ref="ABI54:ABJ54"/>
    <mergeCell ref="ABK54:ABL54"/>
    <mergeCell ref="ABM54:ABN54"/>
    <mergeCell ref="ABO54:ABP54"/>
    <mergeCell ref="ABQ54:ABR54"/>
    <mergeCell ref="AAU54:AAV54"/>
    <mergeCell ref="AAW54:AAX54"/>
    <mergeCell ref="AAY54:AAZ54"/>
    <mergeCell ref="ABA54:ABB54"/>
    <mergeCell ref="ABC54:ABD54"/>
    <mergeCell ref="ABE54:ABF54"/>
    <mergeCell ref="AFW54:AFX54"/>
    <mergeCell ref="AFY54:AFZ54"/>
    <mergeCell ref="AGA54:AGB54"/>
    <mergeCell ref="AGC54:AGD54"/>
    <mergeCell ref="AGE54:AGF54"/>
    <mergeCell ref="AGG54:AGH54"/>
    <mergeCell ref="AFK54:AFL54"/>
    <mergeCell ref="AFM54:AFN54"/>
    <mergeCell ref="AFO54:AFP54"/>
    <mergeCell ref="AFQ54:AFR54"/>
    <mergeCell ref="AFS54:AFT54"/>
    <mergeCell ref="AFU54:AFV54"/>
    <mergeCell ref="AEY54:AEZ54"/>
    <mergeCell ref="AFA54:AFB54"/>
    <mergeCell ref="AFC54:AFD54"/>
    <mergeCell ref="AFE54:AFF54"/>
    <mergeCell ref="AFG54:AFH54"/>
    <mergeCell ref="AFI54:AFJ54"/>
    <mergeCell ref="AEM54:AEN54"/>
    <mergeCell ref="AEO54:AEP54"/>
    <mergeCell ref="AEQ54:AER54"/>
    <mergeCell ref="AES54:AET54"/>
    <mergeCell ref="AEU54:AEV54"/>
    <mergeCell ref="AEW54:AEX54"/>
    <mergeCell ref="AEA54:AEB54"/>
    <mergeCell ref="AEC54:AED54"/>
    <mergeCell ref="AEE54:AEF54"/>
    <mergeCell ref="AEG54:AEH54"/>
    <mergeCell ref="AEI54:AEJ54"/>
    <mergeCell ref="AEK54:AEL54"/>
    <mergeCell ref="ADO54:ADP54"/>
    <mergeCell ref="ADQ54:ADR54"/>
    <mergeCell ref="ADS54:ADT54"/>
    <mergeCell ref="ADU54:ADV54"/>
    <mergeCell ref="ADW54:ADX54"/>
    <mergeCell ref="ADY54:ADZ54"/>
    <mergeCell ref="AIQ54:AIR54"/>
    <mergeCell ref="AIS54:AIT54"/>
    <mergeCell ref="AIU54:AIV54"/>
    <mergeCell ref="AIW54:AIX54"/>
    <mergeCell ref="AIY54:AIZ54"/>
    <mergeCell ref="AJA54:AJB54"/>
    <mergeCell ref="AIE54:AIF54"/>
    <mergeCell ref="AIG54:AIH54"/>
    <mergeCell ref="AII54:AIJ54"/>
    <mergeCell ref="AIK54:AIL54"/>
    <mergeCell ref="AIM54:AIN54"/>
    <mergeCell ref="AIO54:AIP54"/>
    <mergeCell ref="AHS54:AHT54"/>
    <mergeCell ref="AHU54:AHV54"/>
    <mergeCell ref="AHW54:AHX54"/>
    <mergeCell ref="AHY54:AHZ54"/>
    <mergeCell ref="AIA54:AIB54"/>
    <mergeCell ref="AIC54:AID54"/>
    <mergeCell ref="AHG54:AHH54"/>
    <mergeCell ref="AHI54:AHJ54"/>
    <mergeCell ref="AHK54:AHL54"/>
    <mergeCell ref="AHM54:AHN54"/>
    <mergeCell ref="AHO54:AHP54"/>
    <mergeCell ref="AHQ54:AHR54"/>
    <mergeCell ref="AGU54:AGV54"/>
    <mergeCell ref="AGW54:AGX54"/>
    <mergeCell ref="AGY54:AGZ54"/>
    <mergeCell ref="AHA54:AHB54"/>
    <mergeCell ref="AHC54:AHD54"/>
    <mergeCell ref="AHE54:AHF54"/>
    <mergeCell ref="AGI54:AGJ54"/>
    <mergeCell ref="AGK54:AGL54"/>
    <mergeCell ref="AGM54:AGN54"/>
    <mergeCell ref="AGO54:AGP54"/>
    <mergeCell ref="AGQ54:AGR54"/>
    <mergeCell ref="AGS54:AGT54"/>
    <mergeCell ref="ALK54:ALL54"/>
    <mergeCell ref="ALM54:ALN54"/>
    <mergeCell ref="ALO54:ALP54"/>
    <mergeCell ref="ALQ54:ALR54"/>
    <mergeCell ref="ALS54:ALT54"/>
    <mergeCell ref="ALU54:ALV54"/>
    <mergeCell ref="AKY54:AKZ54"/>
    <mergeCell ref="ALA54:ALB54"/>
    <mergeCell ref="ALC54:ALD54"/>
    <mergeCell ref="ALE54:ALF54"/>
    <mergeCell ref="ALG54:ALH54"/>
    <mergeCell ref="ALI54:ALJ54"/>
    <mergeCell ref="AKM54:AKN54"/>
    <mergeCell ref="AKO54:AKP54"/>
    <mergeCell ref="AKQ54:AKR54"/>
    <mergeCell ref="AKS54:AKT54"/>
    <mergeCell ref="AKU54:AKV54"/>
    <mergeCell ref="AKW54:AKX54"/>
    <mergeCell ref="AKA54:AKB54"/>
    <mergeCell ref="AKC54:AKD54"/>
    <mergeCell ref="AKE54:AKF54"/>
    <mergeCell ref="AKG54:AKH54"/>
    <mergeCell ref="AKI54:AKJ54"/>
    <mergeCell ref="AKK54:AKL54"/>
    <mergeCell ref="AJO54:AJP54"/>
    <mergeCell ref="AJQ54:AJR54"/>
    <mergeCell ref="AJS54:AJT54"/>
    <mergeCell ref="AJU54:AJV54"/>
    <mergeCell ref="AJW54:AJX54"/>
    <mergeCell ref="AJY54:AJZ54"/>
    <mergeCell ref="AJC54:AJD54"/>
    <mergeCell ref="AJE54:AJF54"/>
    <mergeCell ref="AJG54:AJH54"/>
    <mergeCell ref="AJI54:AJJ54"/>
    <mergeCell ref="AJK54:AJL54"/>
    <mergeCell ref="AJM54:AJN54"/>
    <mergeCell ref="AOE54:AOF54"/>
    <mergeCell ref="AOG54:AOH54"/>
    <mergeCell ref="AOI54:AOJ54"/>
    <mergeCell ref="AOK54:AOL54"/>
    <mergeCell ref="AOM54:AON54"/>
    <mergeCell ref="AOO54:AOP54"/>
    <mergeCell ref="ANS54:ANT54"/>
    <mergeCell ref="ANU54:ANV54"/>
    <mergeCell ref="ANW54:ANX54"/>
    <mergeCell ref="ANY54:ANZ54"/>
    <mergeCell ref="AOA54:AOB54"/>
    <mergeCell ref="AOC54:AOD54"/>
    <mergeCell ref="ANG54:ANH54"/>
    <mergeCell ref="ANI54:ANJ54"/>
    <mergeCell ref="ANK54:ANL54"/>
    <mergeCell ref="ANM54:ANN54"/>
    <mergeCell ref="ANO54:ANP54"/>
    <mergeCell ref="ANQ54:ANR54"/>
    <mergeCell ref="AMU54:AMV54"/>
    <mergeCell ref="AMW54:AMX54"/>
    <mergeCell ref="AMY54:AMZ54"/>
    <mergeCell ref="ANA54:ANB54"/>
    <mergeCell ref="ANC54:AND54"/>
    <mergeCell ref="ANE54:ANF54"/>
    <mergeCell ref="AMI54:AMJ54"/>
    <mergeCell ref="AMK54:AML54"/>
    <mergeCell ref="AMM54:AMN54"/>
    <mergeCell ref="AMO54:AMP54"/>
    <mergeCell ref="AMQ54:AMR54"/>
    <mergeCell ref="AMS54:AMT54"/>
    <mergeCell ref="ALW54:ALX54"/>
    <mergeCell ref="ALY54:ALZ54"/>
    <mergeCell ref="AMA54:AMB54"/>
    <mergeCell ref="AMC54:AMD54"/>
    <mergeCell ref="AME54:AMF54"/>
    <mergeCell ref="AMG54:AMH54"/>
    <mergeCell ref="AQY54:AQZ54"/>
    <mergeCell ref="ARA54:ARB54"/>
    <mergeCell ref="ARC54:ARD54"/>
    <mergeCell ref="ARE54:ARF54"/>
    <mergeCell ref="ARG54:ARH54"/>
    <mergeCell ref="ARI54:ARJ54"/>
    <mergeCell ref="AQM54:AQN54"/>
    <mergeCell ref="AQO54:AQP54"/>
    <mergeCell ref="AQQ54:AQR54"/>
    <mergeCell ref="AQS54:AQT54"/>
    <mergeCell ref="AQU54:AQV54"/>
    <mergeCell ref="AQW54:AQX54"/>
    <mergeCell ref="AQA54:AQB54"/>
    <mergeCell ref="AQC54:AQD54"/>
    <mergeCell ref="AQE54:AQF54"/>
    <mergeCell ref="AQG54:AQH54"/>
    <mergeCell ref="AQI54:AQJ54"/>
    <mergeCell ref="AQK54:AQL54"/>
    <mergeCell ref="APO54:APP54"/>
    <mergeCell ref="APQ54:APR54"/>
    <mergeCell ref="APS54:APT54"/>
    <mergeCell ref="APU54:APV54"/>
    <mergeCell ref="APW54:APX54"/>
    <mergeCell ref="APY54:APZ54"/>
    <mergeCell ref="APC54:APD54"/>
    <mergeCell ref="APE54:APF54"/>
    <mergeCell ref="APG54:APH54"/>
    <mergeCell ref="API54:APJ54"/>
    <mergeCell ref="APK54:APL54"/>
    <mergeCell ref="APM54:APN54"/>
    <mergeCell ref="AOQ54:AOR54"/>
    <mergeCell ref="AOS54:AOT54"/>
    <mergeCell ref="AOU54:AOV54"/>
    <mergeCell ref="AOW54:AOX54"/>
    <mergeCell ref="AOY54:AOZ54"/>
    <mergeCell ref="APA54:APB54"/>
    <mergeCell ref="ATS54:ATT54"/>
    <mergeCell ref="ATU54:ATV54"/>
    <mergeCell ref="ATW54:ATX54"/>
    <mergeCell ref="ATY54:ATZ54"/>
    <mergeCell ref="AUA54:AUB54"/>
    <mergeCell ref="AUC54:AUD54"/>
    <mergeCell ref="ATG54:ATH54"/>
    <mergeCell ref="ATI54:ATJ54"/>
    <mergeCell ref="ATK54:ATL54"/>
    <mergeCell ref="ATM54:ATN54"/>
    <mergeCell ref="ATO54:ATP54"/>
    <mergeCell ref="ATQ54:ATR54"/>
    <mergeCell ref="ASU54:ASV54"/>
    <mergeCell ref="ASW54:ASX54"/>
    <mergeCell ref="ASY54:ASZ54"/>
    <mergeCell ref="ATA54:ATB54"/>
    <mergeCell ref="ATC54:ATD54"/>
    <mergeCell ref="ATE54:ATF54"/>
    <mergeCell ref="ASI54:ASJ54"/>
    <mergeCell ref="ASK54:ASL54"/>
    <mergeCell ref="ASM54:ASN54"/>
    <mergeCell ref="ASO54:ASP54"/>
    <mergeCell ref="ASQ54:ASR54"/>
    <mergeCell ref="ASS54:AST54"/>
    <mergeCell ref="ARW54:ARX54"/>
    <mergeCell ref="ARY54:ARZ54"/>
    <mergeCell ref="ASA54:ASB54"/>
    <mergeCell ref="ASC54:ASD54"/>
    <mergeCell ref="ASE54:ASF54"/>
    <mergeCell ref="ASG54:ASH54"/>
    <mergeCell ref="ARK54:ARL54"/>
    <mergeCell ref="ARM54:ARN54"/>
    <mergeCell ref="ARO54:ARP54"/>
    <mergeCell ref="ARQ54:ARR54"/>
    <mergeCell ref="ARS54:ART54"/>
    <mergeCell ref="ARU54:ARV54"/>
    <mergeCell ref="AWM54:AWN54"/>
    <mergeCell ref="AWO54:AWP54"/>
    <mergeCell ref="AWQ54:AWR54"/>
    <mergeCell ref="AWS54:AWT54"/>
    <mergeCell ref="AWU54:AWV54"/>
    <mergeCell ref="AWW54:AWX54"/>
    <mergeCell ref="AWA54:AWB54"/>
    <mergeCell ref="AWC54:AWD54"/>
    <mergeCell ref="AWE54:AWF54"/>
    <mergeCell ref="AWG54:AWH54"/>
    <mergeCell ref="AWI54:AWJ54"/>
    <mergeCell ref="AWK54:AWL54"/>
    <mergeCell ref="AVO54:AVP54"/>
    <mergeCell ref="AVQ54:AVR54"/>
    <mergeCell ref="AVS54:AVT54"/>
    <mergeCell ref="AVU54:AVV54"/>
    <mergeCell ref="AVW54:AVX54"/>
    <mergeCell ref="AVY54:AVZ54"/>
    <mergeCell ref="AVC54:AVD54"/>
    <mergeCell ref="AVE54:AVF54"/>
    <mergeCell ref="AVG54:AVH54"/>
    <mergeCell ref="AVI54:AVJ54"/>
    <mergeCell ref="AVK54:AVL54"/>
    <mergeCell ref="AVM54:AVN54"/>
    <mergeCell ref="AUQ54:AUR54"/>
    <mergeCell ref="AUS54:AUT54"/>
    <mergeCell ref="AUU54:AUV54"/>
    <mergeCell ref="AUW54:AUX54"/>
    <mergeCell ref="AUY54:AUZ54"/>
    <mergeCell ref="AVA54:AVB54"/>
    <mergeCell ref="AUE54:AUF54"/>
    <mergeCell ref="AUG54:AUH54"/>
    <mergeCell ref="AUI54:AUJ54"/>
    <mergeCell ref="AUK54:AUL54"/>
    <mergeCell ref="AUM54:AUN54"/>
    <mergeCell ref="AUO54:AUP54"/>
    <mergeCell ref="AZG54:AZH54"/>
    <mergeCell ref="AZI54:AZJ54"/>
    <mergeCell ref="AZK54:AZL54"/>
    <mergeCell ref="AZM54:AZN54"/>
    <mergeCell ref="AZO54:AZP54"/>
    <mergeCell ref="AZQ54:AZR54"/>
    <mergeCell ref="AYU54:AYV54"/>
    <mergeCell ref="AYW54:AYX54"/>
    <mergeCell ref="AYY54:AYZ54"/>
    <mergeCell ref="AZA54:AZB54"/>
    <mergeCell ref="AZC54:AZD54"/>
    <mergeCell ref="AZE54:AZF54"/>
    <mergeCell ref="AYI54:AYJ54"/>
    <mergeCell ref="AYK54:AYL54"/>
    <mergeCell ref="AYM54:AYN54"/>
    <mergeCell ref="AYO54:AYP54"/>
    <mergeCell ref="AYQ54:AYR54"/>
    <mergeCell ref="AYS54:AYT54"/>
    <mergeCell ref="AXW54:AXX54"/>
    <mergeCell ref="AXY54:AXZ54"/>
    <mergeCell ref="AYA54:AYB54"/>
    <mergeCell ref="AYC54:AYD54"/>
    <mergeCell ref="AYE54:AYF54"/>
    <mergeCell ref="AYG54:AYH54"/>
    <mergeCell ref="AXK54:AXL54"/>
    <mergeCell ref="AXM54:AXN54"/>
    <mergeCell ref="AXO54:AXP54"/>
    <mergeCell ref="AXQ54:AXR54"/>
    <mergeCell ref="AXS54:AXT54"/>
    <mergeCell ref="AXU54:AXV54"/>
    <mergeCell ref="AWY54:AWZ54"/>
    <mergeCell ref="AXA54:AXB54"/>
    <mergeCell ref="AXC54:AXD54"/>
    <mergeCell ref="AXE54:AXF54"/>
    <mergeCell ref="AXG54:AXH54"/>
    <mergeCell ref="AXI54:AXJ54"/>
    <mergeCell ref="BCA54:BCB54"/>
    <mergeCell ref="BCC54:BCD54"/>
    <mergeCell ref="BCE54:BCF54"/>
    <mergeCell ref="BCG54:BCH54"/>
    <mergeCell ref="BCI54:BCJ54"/>
    <mergeCell ref="BCK54:BCL54"/>
    <mergeCell ref="BBO54:BBP54"/>
    <mergeCell ref="BBQ54:BBR54"/>
    <mergeCell ref="BBS54:BBT54"/>
    <mergeCell ref="BBU54:BBV54"/>
    <mergeCell ref="BBW54:BBX54"/>
    <mergeCell ref="BBY54:BBZ54"/>
    <mergeCell ref="BBC54:BBD54"/>
    <mergeCell ref="BBE54:BBF54"/>
    <mergeCell ref="BBG54:BBH54"/>
    <mergeCell ref="BBI54:BBJ54"/>
    <mergeCell ref="BBK54:BBL54"/>
    <mergeCell ref="BBM54:BBN54"/>
    <mergeCell ref="BAQ54:BAR54"/>
    <mergeCell ref="BAS54:BAT54"/>
    <mergeCell ref="BAU54:BAV54"/>
    <mergeCell ref="BAW54:BAX54"/>
    <mergeCell ref="BAY54:BAZ54"/>
    <mergeCell ref="BBA54:BBB54"/>
    <mergeCell ref="BAE54:BAF54"/>
    <mergeCell ref="BAG54:BAH54"/>
    <mergeCell ref="BAI54:BAJ54"/>
    <mergeCell ref="BAK54:BAL54"/>
    <mergeCell ref="BAM54:BAN54"/>
    <mergeCell ref="BAO54:BAP54"/>
    <mergeCell ref="AZS54:AZT54"/>
    <mergeCell ref="AZU54:AZV54"/>
    <mergeCell ref="AZW54:AZX54"/>
    <mergeCell ref="AZY54:AZZ54"/>
    <mergeCell ref="BAA54:BAB54"/>
    <mergeCell ref="BAC54:BAD54"/>
    <mergeCell ref="BEU54:BEV54"/>
    <mergeCell ref="BEW54:BEX54"/>
    <mergeCell ref="BEY54:BEZ54"/>
    <mergeCell ref="BFA54:BFB54"/>
    <mergeCell ref="BFC54:BFD54"/>
    <mergeCell ref="BFE54:BFF54"/>
    <mergeCell ref="BEI54:BEJ54"/>
    <mergeCell ref="BEK54:BEL54"/>
    <mergeCell ref="BEM54:BEN54"/>
    <mergeCell ref="BEO54:BEP54"/>
    <mergeCell ref="BEQ54:BER54"/>
    <mergeCell ref="BES54:BET54"/>
    <mergeCell ref="BDW54:BDX54"/>
    <mergeCell ref="BDY54:BDZ54"/>
    <mergeCell ref="BEA54:BEB54"/>
    <mergeCell ref="BEC54:BED54"/>
    <mergeCell ref="BEE54:BEF54"/>
    <mergeCell ref="BEG54:BEH54"/>
    <mergeCell ref="BDK54:BDL54"/>
    <mergeCell ref="BDM54:BDN54"/>
    <mergeCell ref="BDO54:BDP54"/>
    <mergeCell ref="BDQ54:BDR54"/>
    <mergeCell ref="BDS54:BDT54"/>
    <mergeCell ref="BDU54:BDV54"/>
    <mergeCell ref="BCY54:BCZ54"/>
    <mergeCell ref="BDA54:BDB54"/>
    <mergeCell ref="BDC54:BDD54"/>
    <mergeCell ref="BDE54:BDF54"/>
    <mergeCell ref="BDG54:BDH54"/>
    <mergeCell ref="BDI54:BDJ54"/>
    <mergeCell ref="BCM54:BCN54"/>
    <mergeCell ref="BCO54:BCP54"/>
    <mergeCell ref="BCQ54:BCR54"/>
    <mergeCell ref="BCS54:BCT54"/>
    <mergeCell ref="BCU54:BCV54"/>
    <mergeCell ref="BCW54:BCX54"/>
    <mergeCell ref="BHO54:BHP54"/>
    <mergeCell ref="BHQ54:BHR54"/>
    <mergeCell ref="BHS54:BHT54"/>
    <mergeCell ref="BHU54:BHV54"/>
    <mergeCell ref="BHW54:BHX54"/>
    <mergeCell ref="BHY54:BHZ54"/>
    <mergeCell ref="BHC54:BHD54"/>
    <mergeCell ref="BHE54:BHF54"/>
    <mergeCell ref="BHG54:BHH54"/>
    <mergeCell ref="BHI54:BHJ54"/>
    <mergeCell ref="BHK54:BHL54"/>
    <mergeCell ref="BHM54:BHN54"/>
    <mergeCell ref="BGQ54:BGR54"/>
    <mergeCell ref="BGS54:BGT54"/>
    <mergeCell ref="BGU54:BGV54"/>
    <mergeCell ref="BGW54:BGX54"/>
    <mergeCell ref="BGY54:BGZ54"/>
    <mergeCell ref="BHA54:BHB54"/>
    <mergeCell ref="BGE54:BGF54"/>
    <mergeCell ref="BGG54:BGH54"/>
    <mergeCell ref="BGI54:BGJ54"/>
    <mergeCell ref="BGK54:BGL54"/>
    <mergeCell ref="BGM54:BGN54"/>
    <mergeCell ref="BGO54:BGP54"/>
    <mergeCell ref="BFS54:BFT54"/>
    <mergeCell ref="BFU54:BFV54"/>
    <mergeCell ref="BFW54:BFX54"/>
    <mergeCell ref="BFY54:BFZ54"/>
    <mergeCell ref="BGA54:BGB54"/>
    <mergeCell ref="BGC54:BGD54"/>
    <mergeCell ref="BFG54:BFH54"/>
    <mergeCell ref="BFI54:BFJ54"/>
    <mergeCell ref="BFK54:BFL54"/>
    <mergeCell ref="BFM54:BFN54"/>
    <mergeCell ref="BFO54:BFP54"/>
    <mergeCell ref="BFQ54:BFR54"/>
    <mergeCell ref="BKI54:BKJ54"/>
    <mergeCell ref="BKK54:BKL54"/>
    <mergeCell ref="BKM54:BKN54"/>
    <mergeCell ref="BKO54:BKP54"/>
    <mergeCell ref="BKQ54:BKR54"/>
    <mergeCell ref="BKS54:BKT54"/>
    <mergeCell ref="BJW54:BJX54"/>
    <mergeCell ref="BJY54:BJZ54"/>
    <mergeCell ref="BKA54:BKB54"/>
    <mergeCell ref="BKC54:BKD54"/>
    <mergeCell ref="BKE54:BKF54"/>
    <mergeCell ref="BKG54:BKH54"/>
    <mergeCell ref="BJK54:BJL54"/>
    <mergeCell ref="BJM54:BJN54"/>
    <mergeCell ref="BJO54:BJP54"/>
    <mergeCell ref="BJQ54:BJR54"/>
    <mergeCell ref="BJS54:BJT54"/>
    <mergeCell ref="BJU54:BJV54"/>
    <mergeCell ref="BIY54:BIZ54"/>
    <mergeCell ref="BJA54:BJB54"/>
    <mergeCell ref="BJC54:BJD54"/>
    <mergeCell ref="BJE54:BJF54"/>
    <mergeCell ref="BJG54:BJH54"/>
    <mergeCell ref="BJI54:BJJ54"/>
    <mergeCell ref="BIM54:BIN54"/>
    <mergeCell ref="BIO54:BIP54"/>
    <mergeCell ref="BIQ54:BIR54"/>
    <mergeCell ref="BIS54:BIT54"/>
    <mergeCell ref="BIU54:BIV54"/>
    <mergeCell ref="BIW54:BIX54"/>
    <mergeCell ref="BIA54:BIB54"/>
    <mergeCell ref="BIC54:BID54"/>
    <mergeCell ref="BIE54:BIF54"/>
    <mergeCell ref="BIG54:BIH54"/>
    <mergeCell ref="BII54:BIJ54"/>
    <mergeCell ref="BIK54:BIL54"/>
    <mergeCell ref="BNC54:BND54"/>
    <mergeCell ref="BNE54:BNF54"/>
    <mergeCell ref="BNG54:BNH54"/>
    <mergeCell ref="BNI54:BNJ54"/>
    <mergeCell ref="BNK54:BNL54"/>
    <mergeCell ref="BNM54:BNN54"/>
    <mergeCell ref="BMQ54:BMR54"/>
    <mergeCell ref="BMS54:BMT54"/>
    <mergeCell ref="BMU54:BMV54"/>
    <mergeCell ref="BMW54:BMX54"/>
    <mergeCell ref="BMY54:BMZ54"/>
    <mergeCell ref="BNA54:BNB54"/>
    <mergeCell ref="BME54:BMF54"/>
    <mergeCell ref="BMG54:BMH54"/>
    <mergeCell ref="BMI54:BMJ54"/>
    <mergeCell ref="BMK54:BML54"/>
    <mergeCell ref="BMM54:BMN54"/>
    <mergeCell ref="BMO54:BMP54"/>
    <mergeCell ref="BLS54:BLT54"/>
    <mergeCell ref="BLU54:BLV54"/>
    <mergeCell ref="BLW54:BLX54"/>
    <mergeCell ref="BLY54:BLZ54"/>
    <mergeCell ref="BMA54:BMB54"/>
    <mergeCell ref="BMC54:BMD54"/>
    <mergeCell ref="BLG54:BLH54"/>
    <mergeCell ref="BLI54:BLJ54"/>
    <mergeCell ref="BLK54:BLL54"/>
    <mergeCell ref="BLM54:BLN54"/>
    <mergeCell ref="BLO54:BLP54"/>
    <mergeCell ref="BLQ54:BLR54"/>
    <mergeCell ref="BKU54:BKV54"/>
    <mergeCell ref="BKW54:BKX54"/>
    <mergeCell ref="BKY54:BKZ54"/>
    <mergeCell ref="BLA54:BLB54"/>
    <mergeCell ref="BLC54:BLD54"/>
    <mergeCell ref="BLE54:BLF54"/>
    <mergeCell ref="BPW54:BPX54"/>
    <mergeCell ref="BPY54:BPZ54"/>
    <mergeCell ref="BQA54:BQB54"/>
    <mergeCell ref="BQC54:BQD54"/>
    <mergeCell ref="BQE54:BQF54"/>
    <mergeCell ref="BQG54:BQH54"/>
    <mergeCell ref="BPK54:BPL54"/>
    <mergeCell ref="BPM54:BPN54"/>
    <mergeCell ref="BPO54:BPP54"/>
    <mergeCell ref="BPQ54:BPR54"/>
    <mergeCell ref="BPS54:BPT54"/>
    <mergeCell ref="BPU54:BPV54"/>
    <mergeCell ref="BOY54:BOZ54"/>
    <mergeCell ref="BPA54:BPB54"/>
    <mergeCell ref="BPC54:BPD54"/>
    <mergeCell ref="BPE54:BPF54"/>
    <mergeCell ref="BPG54:BPH54"/>
    <mergeCell ref="BPI54:BPJ54"/>
    <mergeCell ref="BOM54:BON54"/>
    <mergeCell ref="BOO54:BOP54"/>
    <mergeCell ref="BOQ54:BOR54"/>
    <mergeCell ref="BOS54:BOT54"/>
    <mergeCell ref="BOU54:BOV54"/>
    <mergeCell ref="BOW54:BOX54"/>
    <mergeCell ref="BOA54:BOB54"/>
    <mergeCell ref="BOC54:BOD54"/>
    <mergeCell ref="BOE54:BOF54"/>
    <mergeCell ref="BOG54:BOH54"/>
    <mergeCell ref="BOI54:BOJ54"/>
    <mergeCell ref="BOK54:BOL54"/>
    <mergeCell ref="BNO54:BNP54"/>
    <mergeCell ref="BNQ54:BNR54"/>
    <mergeCell ref="BNS54:BNT54"/>
    <mergeCell ref="BNU54:BNV54"/>
    <mergeCell ref="BNW54:BNX54"/>
    <mergeCell ref="BNY54:BNZ54"/>
    <mergeCell ref="BSQ54:BSR54"/>
    <mergeCell ref="BSS54:BST54"/>
    <mergeCell ref="BSU54:BSV54"/>
    <mergeCell ref="BSW54:BSX54"/>
    <mergeCell ref="BSY54:BSZ54"/>
    <mergeCell ref="BTA54:BTB54"/>
    <mergeCell ref="BSE54:BSF54"/>
    <mergeCell ref="BSG54:BSH54"/>
    <mergeCell ref="BSI54:BSJ54"/>
    <mergeCell ref="BSK54:BSL54"/>
    <mergeCell ref="BSM54:BSN54"/>
    <mergeCell ref="BSO54:BSP54"/>
    <mergeCell ref="BRS54:BRT54"/>
    <mergeCell ref="BRU54:BRV54"/>
    <mergeCell ref="BRW54:BRX54"/>
    <mergeCell ref="BRY54:BRZ54"/>
    <mergeCell ref="BSA54:BSB54"/>
    <mergeCell ref="BSC54:BSD54"/>
    <mergeCell ref="BRG54:BRH54"/>
    <mergeCell ref="BRI54:BRJ54"/>
    <mergeCell ref="BRK54:BRL54"/>
    <mergeCell ref="BRM54:BRN54"/>
    <mergeCell ref="BRO54:BRP54"/>
    <mergeCell ref="BRQ54:BRR54"/>
    <mergeCell ref="BQU54:BQV54"/>
    <mergeCell ref="BQW54:BQX54"/>
    <mergeCell ref="BQY54:BQZ54"/>
    <mergeCell ref="BRA54:BRB54"/>
    <mergeCell ref="BRC54:BRD54"/>
    <mergeCell ref="BRE54:BRF54"/>
    <mergeCell ref="BQI54:BQJ54"/>
    <mergeCell ref="BQK54:BQL54"/>
    <mergeCell ref="BQM54:BQN54"/>
    <mergeCell ref="BQO54:BQP54"/>
    <mergeCell ref="BQQ54:BQR54"/>
    <mergeCell ref="BQS54:BQT54"/>
    <mergeCell ref="BVK54:BVL54"/>
    <mergeCell ref="BVM54:BVN54"/>
    <mergeCell ref="BVO54:BVP54"/>
    <mergeCell ref="BVQ54:BVR54"/>
    <mergeCell ref="BVS54:BVT54"/>
    <mergeCell ref="BVU54:BVV54"/>
    <mergeCell ref="BUY54:BUZ54"/>
    <mergeCell ref="BVA54:BVB54"/>
    <mergeCell ref="BVC54:BVD54"/>
    <mergeCell ref="BVE54:BVF54"/>
    <mergeCell ref="BVG54:BVH54"/>
    <mergeCell ref="BVI54:BVJ54"/>
    <mergeCell ref="BUM54:BUN54"/>
    <mergeCell ref="BUO54:BUP54"/>
    <mergeCell ref="BUQ54:BUR54"/>
    <mergeCell ref="BUS54:BUT54"/>
    <mergeCell ref="BUU54:BUV54"/>
    <mergeCell ref="BUW54:BUX54"/>
    <mergeCell ref="BUA54:BUB54"/>
    <mergeCell ref="BUC54:BUD54"/>
    <mergeCell ref="BUE54:BUF54"/>
    <mergeCell ref="BUG54:BUH54"/>
    <mergeCell ref="BUI54:BUJ54"/>
    <mergeCell ref="BUK54:BUL54"/>
    <mergeCell ref="BTO54:BTP54"/>
    <mergeCell ref="BTQ54:BTR54"/>
    <mergeCell ref="BTS54:BTT54"/>
    <mergeCell ref="BTU54:BTV54"/>
    <mergeCell ref="BTW54:BTX54"/>
    <mergeCell ref="BTY54:BTZ54"/>
    <mergeCell ref="BTC54:BTD54"/>
    <mergeCell ref="BTE54:BTF54"/>
    <mergeCell ref="BTG54:BTH54"/>
    <mergeCell ref="BTI54:BTJ54"/>
    <mergeCell ref="BTK54:BTL54"/>
    <mergeCell ref="BTM54:BTN54"/>
    <mergeCell ref="BYE54:BYF54"/>
    <mergeCell ref="BYG54:BYH54"/>
    <mergeCell ref="BYI54:BYJ54"/>
    <mergeCell ref="BYK54:BYL54"/>
    <mergeCell ref="BYM54:BYN54"/>
    <mergeCell ref="BYO54:BYP54"/>
    <mergeCell ref="BXS54:BXT54"/>
    <mergeCell ref="BXU54:BXV54"/>
    <mergeCell ref="BXW54:BXX54"/>
    <mergeCell ref="BXY54:BXZ54"/>
    <mergeCell ref="BYA54:BYB54"/>
    <mergeCell ref="BYC54:BYD54"/>
    <mergeCell ref="BXG54:BXH54"/>
    <mergeCell ref="BXI54:BXJ54"/>
    <mergeCell ref="BXK54:BXL54"/>
    <mergeCell ref="BXM54:BXN54"/>
    <mergeCell ref="BXO54:BXP54"/>
    <mergeCell ref="BXQ54:BXR54"/>
    <mergeCell ref="BWU54:BWV54"/>
    <mergeCell ref="BWW54:BWX54"/>
    <mergeCell ref="BWY54:BWZ54"/>
    <mergeCell ref="BXA54:BXB54"/>
    <mergeCell ref="BXC54:BXD54"/>
    <mergeCell ref="BXE54:BXF54"/>
    <mergeCell ref="BWI54:BWJ54"/>
    <mergeCell ref="BWK54:BWL54"/>
    <mergeCell ref="BWM54:BWN54"/>
    <mergeCell ref="BWO54:BWP54"/>
    <mergeCell ref="BWQ54:BWR54"/>
    <mergeCell ref="BWS54:BWT54"/>
    <mergeCell ref="BVW54:BVX54"/>
    <mergeCell ref="BVY54:BVZ54"/>
    <mergeCell ref="BWA54:BWB54"/>
    <mergeCell ref="BWC54:BWD54"/>
    <mergeCell ref="BWE54:BWF54"/>
    <mergeCell ref="BWG54:BWH54"/>
    <mergeCell ref="CAY54:CAZ54"/>
    <mergeCell ref="CBA54:CBB54"/>
    <mergeCell ref="CBC54:CBD54"/>
    <mergeCell ref="CBE54:CBF54"/>
    <mergeCell ref="CBG54:CBH54"/>
    <mergeCell ref="CBI54:CBJ54"/>
    <mergeCell ref="CAM54:CAN54"/>
    <mergeCell ref="CAO54:CAP54"/>
    <mergeCell ref="CAQ54:CAR54"/>
    <mergeCell ref="CAS54:CAT54"/>
    <mergeCell ref="CAU54:CAV54"/>
    <mergeCell ref="CAW54:CAX54"/>
    <mergeCell ref="CAA54:CAB54"/>
    <mergeCell ref="CAC54:CAD54"/>
    <mergeCell ref="CAE54:CAF54"/>
    <mergeCell ref="CAG54:CAH54"/>
    <mergeCell ref="CAI54:CAJ54"/>
    <mergeCell ref="CAK54:CAL54"/>
    <mergeCell ref="BZO54:BZP54"/>
    <mergeCell ref="BZQ54:BZR54"/>
    <mergeCell ref="BZS54:BZT54"/>
    <mergeCell ref="BZU54:BZV54"/>
    <mergeCell ref="BZW54:BZX54"/>
    <mergeCell ref="BZY54:BZZ54"/>
    <mergeCell ref="BZC54:BZD54"/>
    <mergeCell ref="BZE54:BZF54"/>
    <mergeCell ref="BZG54:BZH54"/>
    <mergeCell ref="BZI54:BZJ54"/>
    <mergeCell ref="BZK54:BZL54"/>
    <mergeCell ref="BZM54:BZN54"/>
    <mergeCell ref="BYQ54:BYR54"/>
    <mergeCell ref="BYS54:BYT54"/>
    <mergeCell ref="BYU54:BYV54"/>
    <mergeCell ref="BYW54:BYX54"/>
    <mergeCell ref="BYY54:BYZ54"/>
    <mergeCell ref="BZA54:BZB54"/>
    <mergeCell ref="CDS54:CDT54"/>
    <mergeCell ref="CDU54:CDV54"/>
    <mergeCell ref="CDW54:CDX54"/>
    <mergeCell ref="CDY54:CDZ54"/>
    <mergeCell ref="CEA54:CEB54"/>
    <mergeCell ref="CEC54:CED54"/>
    <mergeCell ref="CDG54:CDH54"/>
    <mergeCell ref="CDI54:CDJ54"/>
    <mergeCell ref="CDK54:CDL54"/>
    <mergeCell ref="CDM54:CDN54"/>
    <mergeCell ref="CDO54:CDP54"/>
    <mergeCell ref="CDQ54:CDR54"/>
    <mergeCell ref="CCU54:CCV54"/>
    <mergeCell ref="CCW54:CCX54"/>
    <mergeCell ref="CCY54:CCZ54"/>
    <mergeCell ref="CDA54:CDB54"/>
    <mergeCell ref="CDC54:CDD54"/>
    <mergeCell ref="CDE54:CDF54"/>
    <mergeCell ref="CCI54:CCJ54"/>
    <mergeCell ref="CCK54:CCL54"/>
    <mergeCell ref="CCM54:CCN54"/>
    <mergeCell ref="CCO54:CCP54"/>
    <mergeCell ref="CCQ54:CCR54"/>
    <mergeCell ref="CCS54:CCT54"/>
    <mergeCell ref="CBW54:CBX54"/>
    <mergeCell ref="CBY54:CBZ54"/>
    <mergeCell ref="CCA54:CCB54"/>
    <mergeCell ref="CCC54:CCD54"/>
    <mergeCell ref="CCE54:CCF54"/>
    <mergeCell ref="CCG54:CCH54"/>
    <mergeCell ref="CBK54:CBL54"/>
    <mergeCell ref="CBM54:CBN54"/>
    <mergeCell ref="CBO54:CBP54"/>
    <mergeCell ref="CBQ54:CBR54"/>
    <mergeCell ref="CBS54:CBT54"/>
    <mergeCell ref="CBU54:CBV54"/>
    <mergeCell ref="CGM54:CGN54"/>
    <mergeCell ref="CGO54:CGP54"/>
    <mergeCell ref="CGQ54:CGR54"/>
    <mergeCell ref="CGS54:CGT54"/>
    <mergeCell ref="CGU54:CGV54"/>
    <mergeCell ref="CGW54:CGX54"/>
    <mergeCell ref="CGA54:CGB54"/>
    <mergeCell ref="CGC54:CGD54"/>
    <mergeCell ref="CGE54:CGF54"/>
    <mergeCell ref="CGG54:CGH54"/>
    <mergeCell ref="CGI54:CGJ54"/>
    <mergeCell ref="CGK54:CGL54"/>
    <mergeCell ref="CFO54:CFP54"/>
    <mergeCell ref="CFQ54:CFR54"/>
    <mergeCell ref="CFS54:CFT54"/>
    <mergeCell ref="CFU54:CFV54"/>
    <mergeCell ref="CFW54:CFX54"/>
    <mergeCell ref="CFY54:CFZ54"/>
    <mergeCell ref="CFC54:CFD54"/>
    <mergeCell ref="CFE54:CFF54"/>
    <mergeCell ref="CFG54:CFH54"/>
    <mergeCell ref="CFI54:CFJ54"/>
    <mergeCell ref="CFK54:CFL54"/>
    <mergeCell ref="CFM54:CFN54"/>
    <mergeCell ref="CEQ54:CER54"/>
    <mergeCell ref="CES54:CET54"/>
    <mergeCell ref="CEU54:CEV54"/>
    <mergeCell ref="CEW54:CEX54"/>
    <mergeCell ref="CEY54:CEZ54"/>
    <mergeCell ref="CFA54:CFB54"/>
    <mergeCell ref="CEE54:CEF54"/>
    <mergeCell ref="CEG54:CEH54"/>
    <mergeCell ref="CEI54:CEJ54"/>
    <mergeCell ref="CEK54:CEL54"/>
    <mergeCell ref="CEM54:CEN54"/>
    <mergeCell ref="CEO54:CEP54"/>
    <mergeCell ref="CJG54:CJH54"/>
    <mergeCell ref="CJI54:CJJ54"/>
    <mergeCell ref="CJK54:CJL54"/>
    <mergeCell ref="CJM54:CJN54"/>
    <mergeCell ref="CJO54:CJP54"/>
    <mergeCell ref="CJQ54:CJR54"/>
    <mergeCell ref="CIU54:CIV54"/>
    <mergeCell ref="CIW54:CIX54"/>
    <mergeCell ref="CIY54:CIZ54"/>
    <mergeCell ref="CJA54:CJB54"/>
    <mergeCell ref="CJC54:CJD54"/>
    <mergeCell ref="CJE54:CJF54"/>
    <mergeCell ref="CII54:CIJ54"/>
    <mergeCell ref="CIK54:CIL54"/>
    <mergeCell ref="CIM54:CIN54"/>
    <mergeCell ref="CIO54:CIP54"/>
    <mergeCell ref="CIQ54:CIR54"/>
    <mergeCell ref="CIS54:CIT54"/>
    <mergeCell ref="CHW54:CHX54"/>
    <mergeCell ref="CHY54:CHZ54"/>
    <mergeCell ref="CIA54:CIB54"/>
    <mergeCell ref="CIC54:CID54"/>
    <mergeCell ref="CIE54:CIF54"/>
    <mergeCell ref="CIG54:CIH54"/>
    <mergeCell ref="CHK54:CHL54"/>
    <mergeCell ref="CHM54:CHN54"/>
    <mergeCell ref="CHO54:CHP54"/>
    <mergeCell ref="CHQ54:CHR54"/>
    <mergeCell ref="CHS54:CHT54"/>
    <mergeCell ref="CHU54:CHV54"/>
    <mergeCell ref="CGY54:CGZ54"/>
    <mergeCell ref="CHA54:CHB54"/>
    <mergeCell ref="CHC54:CHD54"/>
    <mergeCell ref="CHE54:CHF54"/>
    <mergeCell ref="CHG54:CHH54"/>
    <mergeCell ref="CHI54:CHJ54"/>
    <mergeCell ref="CMA54:CMB54"/>
    <mergeCell ref="CMC54:CMD54"/>
    <mergeCell ref="CME54:CMF54"/>
    <mergeCell ref="CMG54:CMH54"/>
    <mergeCell ref="CMI54:CMJ54"/>
    <mergeCell ref="CMK54:CML54"/>
    <mergeCell ref="CLO54:CLP54"/>
    <mergeCell ref="CLQ54:CLR54"/>
    <mergeCell ref="CLS54:CLT54"/>
    <mergeCell ref="CLU54:CLV54"/>
    <mergeCell ref="CLW54:CLX54"/>
    <mergeCell ref="CLY54:CLZ54"/>
    <mergeCell ref="CLC54:CLD54"/>
    <mergeCell ref="CLE54:CLF54"/>
    <mergeCell ref="CLG54:CLH54"/>
    <mergeCell ref="CLI54:CLJ54"/>
    <mergeCell ref="CLK54:CLL54"/>
    <mergeCell ref="CLM54:CLN54"/>
    <mergeCell ref="CKQ54:CKR54"/>
    <mergeCell ref="CKS54:CKT54"/>
    <mergeCell ref="CKU54:CKV54"/>
    <mergeCell ref="CKW54:CKX54"/>
    <mergeCell ref="CKY54:CKZ54"/>
    <mergeCell ref="CLA54:CLB54"/>
    <mergeCell ref="CKE54:CKF54"/>
    <mergeCell ref="CKG54:CKH54"/>
    <mergeCell ref="CKI54:CKJ54"/>
    <mergeCell ref="CKK54:CKL54"/>
    <mergeCell ref="CKM54:CKN54"/>
    <mergeCell ref="CKO54:CKP54"/>
    <mergeCell ref="CJS54:CJT54"/>
    <mergeCell ref="CJU54:CJV54"/>
    <mergeCell ref="CJW54:CJX54"/>
    <mergeCell ref="CJY54:CJZ54"/>
    <mergeCell ref="CKA54:CKB54"/>
    <mergeCell ref="CKC54:CKD54"/>
    <mergeCell ref="COU54:COV54"/>
    <mergeCell ref="COW54:COX54"/>
    <mergeCell ref="COY54:COZ54"/>
    <mergeCell ref="CPA54:CPB54"/>
    <mergeCell ref="CPC54:CPD54"/>
    <mergeCell ref="CPE54:CPF54"/>
    <mergeCell ref="COI54:COJ54"/>
    <mergeCell ref="COK54:COL54"/>
    <mergeCell ref="COM54:CON54"/>
    <mergeCell ref="COO54:COP54"/>
    <mergeCell ref="COQ54:COR54"/>
    <mergeCell ref="COS54:COT54"/>
    <mergeCell ref="CNW54:CNX54"/>
    <mergeCell ref="CNY54:CNZ54"/>
    <mergeCell ref="COA54:COB54"/>
    <mergeCell ref="COC54:COD54"/>
    <mergeCell ref="COE54:COF54"/>
    <mergeCell ref="COG54:COH54"/>
    <mergeCell ref="CNK54:CNL54"/>
    <mergeCell ref="CNM54:CNN54"/>
    <mergeCell ref="CNO54:CNP54"/>
    <mergeCell ref="CNQ54:CNR54"/>
    <mergeCell ref="CNS54:CNT54"/>
    <mergeCell ref="CNU54:CNV54"/>
    <mergeCell ref="CMY54:CMZ54"/>
    <mergeCell ref="CNA54:CNB54"/>
    <mergeCell ref="CNC54:CND54"/>
    <mergeCell ref="CNE54:CNF54"/>
    <mergeCell ref="CNG54:CNH54"/>
    <mergeCell ref="CNI54:CNJ54"/>
    <mergeCell ref="CMM54:CMN54"/>
    <mergeCell ref="CMO54:CMP54"/>
    <mergeCell ref="CMQ54:CMR54"/>
    <mergeCell ref="CMS54:CMT54"/>
    <mergeCell ref="CMU54:CMV54"/>
    <mergeCell ref="CMW54:CMX54"/>
    <mergeCell ref="CRO54:CRP54"/>
    <mergeCell ref="CRQ54:CRR54"/>
    <mergeCell ref="CRS54:CRT54"/>
    <mergeCell ref="CRU54:CRV54"/>
    <mergeCell ref="CRW54:CRX54"/>
    <mergeCell ref="CRY54:CRZ54"/>
    <mergeCell ref="CRC54:CRD54"/>
    <mergeCell ref="CRE54:CRF54"/>
    <mergeCell ref="CRG54:CRH54"/>
    <mergeCell ref="CRI54:CRJ54"/>
    <mergeCell ref="CRK54:CRL54"/>
    <mergeCell ref="CRM54:CRN54"/>
    <mergeCell ref="CQQ54:CQR54"/>
    <mergeCell ref="CQS54:CQT54"/>
    <mergeCell ref="CQU54:CQV54"/>
    <mergeCell ref="CQW54:CQX54"/>
    <mergeCell ref="CQY54:CQZ54"/>
    <mergeCell ref="CRA54:CRB54"/>
    <mergeCell ref="CQE54:CQF54"/>
    <mergeCell ref="CQG54:CQH54"/>
    <mergeCell ref="CQI54:CQJ54"/>
    <mergeCell ref="CQK54:CQL54"/>
    <mergeCell ref="CQM54:CQN54"/>
    <mergeCell ref="CQO54:CQP54"/>
    <mergeCell ref="CPS54:CPT54"/>
    <mergeCell ref="CPU54:CPV54"/>
    <mergeCell ref="CPW54:CPX54"/>
    <mergeCell ref="CPY54:CPZ54"/>
    <mergeCell ref="CQA54:CQB54"/>
    <mergeCell ref="CQC54:CQD54"/>
    <mergeCell ref="CPG54:CPH54"/>
    <mergeCell ref="CPI54:CPJ54"/>
    <mergeCell ref="CPK54:CPL54"/>
    <mergeCell ref="CPM54:CPN54"/>
    <mergeCell ref="CPO54:CPP54"/>
    <mergeCell ref="CPQ54:CPR54"/>
    <mergeCell ref="CUI54:CUJ54"/>
    <mergeCell ref="CUK54:CUL54"/>
    <mergeCell ref="CUM54:CUN54"/>
    <mergeCell ref="CUO54:CUP54"/>
    <mergeCell ref="CUQ54:CUR54"/>
    <mergeCell ref="CUS54:CUT54"/>
    <mergeCell ref="CTW54:CTX54"/>
    <mergeCell ref="CTY54:CTZ54"/>
    <mergeCell ref="CUA54:CUB54"/>
    <mergeCell ref="CUC54:CUD54"/>
    <mergeCell ref="CUE54:CUF54"/>
    <mergeCell ref="CUG54:CUH54"/>
    <mergeCell ref="CTK54:CTL54"/>
    <mergeCell ref="CTM54:CTN54"/>
    <mergeCell ref="CTO54:CTP54"/>
    <mergeCell ref="CTQ54:CTR54"/>
    <mergeCell ref="CTS54:CTT54"/>
    <mergeCell ref="CTU54:CTV54"/>
    <mergeCell ref="CSY54:CSZ54"/>
    <mergeCell ref="CTA54:CTB54"/>
    <mergeCell ref="CTC54:CTD54"/>
    <mergeCell ref="CTE54:CTF54"/>
    <mergeCell ref="CTG54:CTH54"/>
    <mergeCell ref="CTI54:CTJ54"/>
    <mergeCell ref="CSM54:CSN54"/>
    <mergeCell ref="CSO54:CSP54"/>
    <mergeCell ref="CSQ54:CSR54"/>
    <mergeCell ref="CSS54:CST54"/>
    <mergeCell ref="CSU54:CSV54"/>
    <mergeCell ref="CSW54:CSX54"/>
    <mergeCell ref="CSA54:CSB54"/>
    <mergeCell ref="CSC54:CSD54"/>
    <mergeCell ref="CSE54:CSF54"/>
    <mergeCell ref="CSG54:CSH54"/>
    <mergeCell ref="CSI54:CSJ54"/>
    <mergeCell ref="CSK54:CSL54"/>
    <mergeCell ref="CXC54:CXD54"/>
    <mergeCell ref="CXE54:CXF54"/>
    <mergeCell ref="CXG54:CXH54"/>
    <mergeCell ref="CXI54:CXJ54"/>
    <mergeCell ref="CXK54:CXL54"/>
    <mergeCell ref="CXM54:CXN54"/>
    <mergeCell ref="CWQ54:CWR54"/>
    <mergeCell ref="CWS54:CWT54"/>
    <mergeCell ref="CWU54:CWV54"/>
    <mergeCell ref="CWW54:CWX54"/>
    <mergeCell ref="CWY54:CWZ54"/>
    <mergeCell ref="CXA54:CXB54"/>
    <mergeCell ref="CWE54:CWF54"/>
    <mergeCell ref="CWG54:CWH54"/>
    <mergeCell ref="CWI54:CWJ54"/>
    <mergeCell ref="CWK54:CWL54"/>
    <mergeCell ref="CWM54:CWN54"/>
    <mergeCell ref="CWO54:CWP54"/>
    <mergeCell ref="CVS54:CVT54"/>
    <mergeCell ref="CVU54:CVV54"/>
    <mergeCell ref="CVW54:CVX54"/>
    <mergeCell ref="CVY54:CVZ54"/>
    <mergeCell ref="CWA54:CWB54"/>
    <mergeCell ref="CWC54:CWD54"/>
    <mergeCell ref="CVG54:CVH54"/>
    <mergeCell ref="CVI54:CVJ54"/>
    <mergeCell ref="CVK54:CVL54"/>
    <mergeCell ref="CVM54:CVN54"/>
    <mergeCell ref="CVO54:CVP54"/>
    <mergeCell ref="CVQ54:CVR54"/>
    <mergeCell ref="CUU54:CUV54"/>
    <mergeCell ref="CUW54:CUX54"/>
    <mergeCell ref="CUY54:CUZ54"/>
    <mergeCell ref="CVA54:CVB54"/>
    <mergeCell ref="CVC54:CVD54"/>
    <mergeCell ref="CVE54:CVF54"/>
    <mergeCell ref="CZW54:CZX54"/>
    <mergeCell ref="CZY54:CZZ54"/>
    <mergeCell ref="DAA54:DAB54"/>
    <mergeCell ref="DAC54:DAD54"/>
    <mergeCell ref="DAE54:DAF54"/>
    <mergeCell ref="DAG54:DAH54"/>
    <mergeCell ref="CZK54:CZL54"/>
    <mergeCell ref="CZM54:CZN54"/>
    <mergeCell ref="CZO54:CZP54"/>
    <mergeCell ref="CZQ54:CZR54"/>
    <mergeCell ref="CZS54:CZT54"/>
    <mergeCell ref="CZU54:CZV54"/>
    <mergeCell ref="CYY54:CYZ54"/>
    <mergeCell ref="CZA54:CZB54"/>
    <mergeCell ref="CZC54:CZD54"/>
    <mergeCell ref="CZE54:CZF54"/>
    <mergeCell ref="CZG54:CZH54"/>
    <mergeCell ref="CZI54:CZJ54"/>
    <mergeCell ref="CYM54:CYN54"/>
    <mergeCell ref="CYO54:CYP54"/>
    <mergeCell ref="CYQ54:CYR54"/>
    <mergeCell ref="CYS54:CYT54"/>
    <mergeCell ref="CYU54:CYV54"/>
    <mergeCell ref="CYW54:CYX54"/>
    <mergeCell ref="CYA54:CYB54"/>
    <mergeCell ref="CYC54:CYD54"/>
    <mergeCell ref="CYE54:CYF54"/>
    <mergeCell ref="CYG54:CYH54"/>
    <mergeCell ref="CYI54:CYJ54"/>
    <mergeCell ref="CYK54:CYL54"/>
    <mergeCell ref="CXO54:CXP54"/>
    <mergeCell ref="CXQ54:CXR54"/>
    <mergeCell ref="CXS54:CXT54"/>
    <mergeCell ref="CXU54:CXV54"/>
    <mergeCell ref="CXW54:CXX54"/>
    <mergeCell ref="CXY54:CXZ54"/>
    <mergeCell ref="DCQ54:DCR54"/>
    <mergeCell ref="DCS54:DCT54"/>
    <mergeCell ref="DCU54:DCV54"/>
    <mergeCell ref="DCW54:DCX54"/>
    <mergeCell ref="DCY54:DCZ54"/>
    <mergeCell ref="DDA54:DDB54"/>
    <mergeCell ref="DCE54:DCF54"/>
    <mergeCell ref="DCG54:DCH54"/>
    <mergeCell ref="DCI54:DCJ54"/>
    <mergeCell ref="DCK54:DCL54"/>
    <mergeCell ref="DCM54:DCN54"/>
    <mergeCell ref="DCO54:DCP54"/>
    <mergeCell ref="DBS54:DBT54"/>
    <mergeCell ref="DBU54:DBV54"/>
    <mergeCell ref="DBW54:DBX54"/>
    <mergeCell ref="DBY54:DBZ54"/>
    <mergeCell ref="DCA54:DCB54"/>
    <mergeCell ref="DCC54:DCD54"/>
    <mergeCell ref="DBG54:DBH54"/>
    <mergeCell ref="DBI54:DBJ54"/>
    <mergeCell ref="DBK54:DBL54"/>
    <mergeCell ref="DBM54:DBN54"/>
    <mergeCell ref="DBO54:DBP54"/>
    <mergeCell ref="DBQ54:DBR54"/>
    <mergeCell ref="DAU54:DAV54"/>
    <mergeCell ref="DAW54:DAX54"/>
    <mergeCell ref="DAY54:DAZ54"/>
    <mergeCell ref="DBA54:DBB54"/>
    <mergeCell ref="DBC54:DBD54"/>
    <mergeCell ref="DBE54:DBF54"/>
    <mergeCell ref="DAI54:DAJ54"/>
    <mergeCell ref="DAK54:DAL54"/>
    <mergeCell ref="DAM54:DAN54"/>
    <mergeCell ref="DAO54:DAP54"/>
    <mergeCell ref="DAQ54:DAR54"/>
    <mergeCell ref="DAS54:DAT54"/>
    <mergeCell ref="DFK54:DFL54"/>
    <mergeCell ref="DFM54:DFN54"/>
    <mergeCell ref="DFO54:DFP54"/>
    <mergeCell ref="DFQ54:DFR54"/>
    <mergeCell ref="DFS54:DFT54"/>
    <mergeCell ref="DFU54:DFV54"/>
    <mergeCell ref="DEY54:DEZ54"/>
    <mergeCell ref="DFA54:DFB54"/>
    <mergeCell ref="DFC54:DFD54"/>
    <mergeCell ref="DFE54:DFF54"/>
    <mergeCell ref="DFG54:DFH54"/>
    <mergeCell ref="DFI54:DFJ54"/>
    <mergeCell ref="DEM54:DEN54"/>
    <mergeCell ref="DEO54:DEP54"/>
    <mergeCell ref="DEQ54:DER54"/>
    <mergeCell ref="DES54:DET54"/>
    <mergeCell ref="DEU54:DEV54"/>
    <mergeCell ref="DEW54:DEX54"/>
    <mergeCell ref="DEA54:DEB54"/>
    <mergeCell ref="DEC54:DED54"/>
    <mergeCell ref="DEE54:DEF54"/>
    <mergeCell ref="DEG54:DEH54"/>
    <mergeCell ref="DEI54:DEJ54"/>
    <mergeCell ref="DEK54:DEL54"/>
    <mergeCell ref="DDO54:DDP54"/>
    <mergeCell ref="DDQ54:DDR54"/>
    <mergeCell ref="DDS54:DDT54"/>
    <mergeCell ref="DDU54:DDV54"/>
    <mergeCell ref="DDW54:DDX54"/>
    <mergeCell ref="DDY54:DDZ54"/>
    <mergeCell ref="DDC54:DDD54"/>
    <mergeCell ref="DDE54:DDF54"/>
    <mergeCell ref="DDG54:DDH54"/>
    <mergeCell ref="DDI54:DDJ54"/>
    <mergeCell ref="DDK54:DDL54"/>
    <mergeCell ref="DDM54:DDN54"/>
    <mergeCell ref="DIE54:DIF54"/>
    <mergeCell ref="DIG54:DIH54"/>
    <mergeCell ref="DII54:DIJ54"/>
    <mergeCell ref="DIK54:DIL54"/>
    <mergeCell ref="DIM54:DIN54"/>
    <mergeCell ref="DIO54:DIP54"/>
    <mergeCell ref="DHS54:DHT54"/>
    <mergeCell ref="DHU54:DHV54"/>
    <mergeCell ref="DHW54:DHX54"/>
    <mergeCell ref="DHY54:DHZ54"/>
    <mergeCell ref="DIA54:DIB54"/>
    <mergeCell ref="DIC54:DID54"/>
    <mergeCell ref="DHG54:DHH54"/>
    <mergeCell ref="DHI54:DHJ54"/>
    <mergeCell ref="DHK54:DHL54"/>
    <mergeCell ref="DHM54:DHN54"/>
    <mergeCell ref="DHO54:DHP54"/>
    <mergeCell ref="DHQ54:DHR54"/>
    <mergeCell ref="DGU54:DGV54"/>
    <mergeCell ref="DGW54:DGX54"/>
    <mergeCell ref="DGY54:DGZ54"/>
    <mergeCell ref="DHA54:DHB54"/>
    <mergeCell ref="DHC54:DHD54"/>
    <mergeCell ref="DHE54:DHF54"/>
    <mergeCell ref="DGI54:DGJ54"/>
    <mergeCell ref="DGK54:DGL54"/>
    <mergeCell ref="DGM54:DGN54"/>
    <mergeCell ref="DGO54:DGP54"/>
    <mergeCell ref="DGQ54:DGR54"/>
    <mergeCell ref="DGS54:DGT54"/>
    <mergeCell ref="DFW54:DFX54"/>
    <mergeCell ref="DFY54:DFZ54"/>
    <mergeCell ref="DGA54:DGB54"/>
    <mergeCell ref="DGC54:DGD54"/>
    <mergeCell ref="DGE54:DGF54"/>
    <mergeCell ref="DGG54:DGH54"/>
    <mergeCell ref="DKY54:DKZ54"/>
    <mergeCell ref="DLA54:DLB54"/>
    <mergeCell ref="DLC54:DLD54"/>
    <mergeCell ref="DLE54:DLF54"/>
    <mergeCell ref="DLG54:DLH54"/>
    <mergeCell ref="DLI54:DLJ54"/>
    <mergeCell ref="DKM54:DKN54"/>
    <mergeCell ref="DKO54:DKP54"/>
    <mergeCell ref="DKQ54:DKR54"/>
    <mergeCell ref="DKS54:DKT54"/>
    <mergeCell ref="DKU54:DKV54"/>
    <mergeCell ref="DKW54:DKX54"/>
    <mergeCell ref="DKA54:DKB54"/>
    <mergeCell ref="DKC54:DKD54"/>
    <mergeCell ref="DKE54:DKF54"/>
    <mergeCell ref="DKG54:DKH54"/>
    <mergeCell ref="DKI54:DKJ54"/>
    <mergeCell ref="DKK54:DKL54"/>
    <mergeCell ref="DJO54:DJP54"/>
    <mergeCell ref="DJQ54:DJR54"/>
    <mergeCell ref="DJS54:DJT54"/>
    <mergeCell ref="DJU54:DJV54"/>
    <mergeCell ref="DJW54:DJX54"/>
    <mergeCell ref="DJY54:DJZ54"/>
    <mergeCell ref="DJC54:DJD54"/>
    <mergeCell ref="DJE54:DJF54"/>
    <mergeCell ref="DJG54:DJH54"/>
    <mergeCell ref="DJI54:DJJ54"/>
    <mergeCell ref="DJK54:DJL54"/>
    <mergeCell ref="DJM54:DJN54"/>
    <mergeCell ref="DIQ54:DIR54"/>
    <mergeCell ref="DIS54:DIT54"/>
    <mergeCell ref="DIU54:DIV54"/>
    <mergeCell ref="DIW54:DIX54"/>
    <mergeCell ref="DIY54:DIZ54"/>
    <mergeCell ref="DJA54:DJB54"/>
    <mergeCell ref="DNS54:DNT54"/>
    <mergeCell ref="DNU54:DNV54"/>
    <mergeCell ref="DNW54:DNX54"/>
    <mergeCell ref="DNY54:DNZ54"/>
    <mergeCell ref="DOA54:DOB54"/>
    <mergeCell ref="DOC54:DOD54"/>
    <mergeCell ref="DNG54:DNH54"/>
    <mergeCell ref="DNI54:DNJ54"/>
    <mergeCell ref="DNK54:DNL54"/>
    <mergeCell ref="DNM54:DNN54"/>
    <mergeCell ref="DNO54:DNP54"/>
    <mergeCell ref="DNQ54:DNR54"/>
    <mergeCell ref="DMU54:DMV54"/>
    <mergeCell ref="DMW54:DMX54"/>
    <mergeCell ref="DMY54:DMZ54"/>
    <mergeCell ref="DNA54:DNB54"/>
    <mergeCell ref="DNC54:DND54"/>
    <mergeCell ref="DNE54:DNF54"/>
    <mergeCell ref="DMI54:DMJ54"/>
    <mergeCell ref="DMK54:DML54"/>
    <mergeCell ref="DMM54:DMN54"/>
    <mergeCell ref="DMO54:DMP54"/>
    <mergeCell ref="DMQ54:DMR54"/>
    <mergeCell ref="DMS54:DMT54"/>
    <mergeCell ref="DLW54:DLX54"/>
    <mergeCell ref="DLY54:DLZ54"/>
    <mergeCell ref="DMA54:DMB54"/>
    <mergeCell ref="DMC54:DMD54"/>
    <mergeCell ref="DME54:DMF54"/>
    <mergeCell ref="DMG54:DMH54"/>
    <mergeCell ref="DLK54:DLL54"/>
    <mergeCell ref="DLM54:DLN54"/>
    <mergeCell ref="DLO54:DLP54"/>
    <mergeCell ref="DLQ54:DLR54"/>
    <mergeCell ref="DLS54:DLT54"/>
    <mergeCell ref="DLU54:DLV54"/>
    <mergeCell ref="DQM54:DQN54"/>
    <mergeCell ref="DQO54:DQP54"/>
    <mergeCell ref="DQQ54:DQR54"/>
    <mergeCell ref="DQS54:DQT54"/>
    <mergeCell ref="DQU54:DQV54"/>
    <mergeCell ref="DQW54:DQX54"/>
    <mergeCell ref="DQA54:DQB54"/>
    <mergeCell ref="DQC54:DQD54"/>
    <mergeCell ref="DQE54:DQF54"/>
    <mergeCell ref="DQG54:DQH54"/>
    <mergeCell ref="DQI54:DQJ54"/>
    <mergeCell ref="DQK54:DQL54"/>
    <mergeCell ref="DPO54:DPP54"/>
    <mergeCell ref="DPQ54:DPR54"/>
    <mergeCell ref="DPS54:DPT54"/>
    <mergeCell ref="DPU54:DPV54"/>
    <mergeCell ref="DPW54:DPX54"/>
    <mergeCell ref="DPY54:DPZ54"/>
    <mergeCell ref="DPC54:DPD54"/>
    <mergeCell ref="DPE54:DPF54"/>
    <mergeCell ref="DPG54:DPH54"/>
    <mergeCell ref="DPI54:DPJ54"/>
    <mergeCell ref="DPK54:DPL54"/>
    <mergeCell ref="DPM54:DPN54"/>
    <mergeCell ref="DOQ54:DOR54"/>
    <mergeCell ref="DOS54:DOT54"/>
    <mergeCell ref="DOU54:DOV54"/>
    <mergeCell ref="DOW54:DOX54"/>
    <mergeCell ref="DOY54:DOZ54"/>
    <mergeCell ref="DPA54:DPB54"/>
    <mergeCell ref="DOE54:DOF54"/>
    <mergeCell ref="DOG54:DOH54"/>
    <mergeCell ref="DOI54:DOJ54"/>
    <mergeCell ref="DOK54:DOL54"/>
    <mergeCell ref="DOM54:DON54"/>
    <mergeCell ref="DOO54:DOP54"/>
    <mergeCell ref="DTG54:DTH54"/>
    <mergeCell ref="DTI54:DTJ54"/>
    <mergeCell ref="DTK54:DTL54"/>
    <mergeCell ref="DTM54:DTN54"/>
    <mergeCell ref="DTO54:DTP54"/>
    <mergeCell ref="DTQ54:DTR54"/>
    <mergeCell ref="DSU54:DSV54"/>
    <mergeCell ref="DSW54:DSX54"/>
    <mergeCell ref="DSY54:DSZ54"/>
    <mergeCell ref="DTA54:DTB54"/>
    <mergeCell ref="DTC54:DTD54"/>
    <mergeCell ref="DTE54:DTF54"/>
    <mergeCell ref="DSI54:DSJ54"/>
    <mergeCell ref="DSK54:DSL54"/>
    <mergeCell ref="DSM54:DSN54"/>
    <mergeCell ref="DSO54:DSP54"/>
    <mergeCell ref="DSQ54:DSR54"/>
    <mergeCell ref="DSS54:DST54"/>
    <mergeCell ref="DRW54:DRX54"/>
    <mergeCell ref="DRY54:DRZ54"/>
    <mergeCell ref="DSA54:DSB54"/>
    <mergeCell ref="DSC54:DSD54"/>
    <mergeCell ref="DSE54:DSF54"/>
    <mergeCell ref="DSG54:DSH54"/>
    <mergeCell ref="DRK54:DRL54"/>
    <mergeCell ref="DRM54:DRN54"/>
    <mergeCell ref="DRO54:DRP54"/>
    <mergeCell ref="DRQ54:DRR54"/>
    <mergeCell ref="DRS54:DRT54"/>
    <mergeCell ref="DRU54:DRV54"/>
    <mergeCell ref="DQY54:DQZ54"/>
    <mergeCell ref="DRA54:DRB54"/>
    <mergeCell ref="DRC54:DRD54"/>
    <mergeCell ref="DRE54:DRF54"/>
    <mergeCell ref="DRG54:DRH54"/>
    <mergeCell ref="DRI54:DRJ54"/>
    <mergeCell ref="DWA54:DWB54"/>
    <mergeCell ref="DWC54:DWD54"/>
    <mergeCell ref="DWE54:DWF54"/>
    <mergeCell ref="DWG54:DWH54"/>
    <mergeCell ref="DWI54:DWJ54"/>
    <mergeCell ref="DWK54:DWL54"/>
    <mergeCell ref="DVO54:DVP54"/>
    <mergeCell ref="DVQ54:DVR54"/>
    <mergeCell ref="DVS54:DVT54"/>
    <mergeCell ref="DVU54:DVV54"/>
    <mergeCell ref="DVW54:DVX54"/>
    <mergeCell ref="DVY54:DVZ54"/>
    <mergeCell ref="DVC54:DVD54"/>
    <mergeCell ref="DVE54:DVF54"/>
    <mergeCell ref="DVG54:DVH54"/>
    <mergeCell ref="DVI54:DVJ54"/>
    <mergeCell ref="DVK54:DVL54"/>
    <mergeCell ref="DVM54:DVN54"/>
    <mergeCell ref="DUQ54:DUR54"/>
    <mergeCell ref="DUS54:DUT54"/>
    <mergeCell ref="DUU54:DUV54"/>
    <mergeCell ref="DUW54:DUX54"/>
    <mergeCell ref="DUY54:DUZ54"/>
    <mergeCell ref="DVA54:DVB54"/>
    <mergeCell ref="DUE54:DUF54"/>
    <mergeCell ref="DUG54:DUH54"/>
    <mergeCell ref="DUI54:DUJ54"/>
    <mergeCell ref="DUK54:DUL54"/>
    <mergeCell ref="DUM54:DUN54"/>
    <mergeCell ref="DUO54:DUP54"/>
    <mergeCell ref="DTS54:DTT54"/>
    <mergeCell ref="DTU54:DTV54"/>
    <mergeCell ref="DTW54:DTX54"/>
    <mergeCell ref="DTY54:DTZ54"/>
    <mergeCell ref="DUA54:DUB54"/>
    <mergeCell ref="DUC54:DUD54"/>
    <mergeCell ref="DYU54:DYV54"/>
    <mergeCell ref="DYW54:DYX54"/>
    <mergeCell ref="DYY54:DYZ54"/>
    <mergeCell ref="DZA54:DZB54"/>
    <mergeCell ref="DZC54:DZD54"/>
    <mergeCell ref="DZE54:DZF54"/>
    <mergeCell ref="DYI54:DYJ54"/>
    <mergeCell ref="DYK54:DYL54"/>
    <mergeCell ref="DYM54:DYN54"/>
    <mergeCell ref="DYO54:DYP54"/>
    <mergeCell ref="DYQ54:DYR54"/>
    <mergeCell ref="DYS54:DYT54"/>
    <mergeCell ref="DXW54:DXX54"/>
    <mergeCell ref="DXY54:DXZ54"/>
    <mergeCell ref="DYA54:DYB54"/>
    <mergeCell ref="DYC54:DYD54"/>
    <mergeCell ref="DYE54:DYF54"/>
    <mergeCell ref="DYG54:DYH54"/>
    <mergeCell ref="DXK54:DXL54"/>
    <mergeCell ref="DXM54:DXN54"/>
    <mergeCell ref="DXO54:DXP54"/>
    <mergeCell ref="DXQ54:DXR54"/>
    <mergeCell ref="DXS54:DXT54"/>
    <mergeCell ref="DXU54:DXV54"/>
    <mergeCell ref="DWY54:DWZ54"/>
    <mergeCell ref="DXA54:DXB54"/>
    <mergeCell ref="DXC54:DXD54"/>
    <mergeCell ref="DXE54:DXF54"/>
    <mergeCell ref="DXG54:DXH54"/>
    <mergeCell ref="DXI54:DXJ54"/>
    <mergeCell ref="DWM54:DWN54"/>
    <mergeCell ref="DWO54:DWP54"/>
    <mergeCell ref="DWQ54:DWR54"/>
    <mergeCell ref="DWS54:DWT54"/>
    <mergeCell ref="DWU54:DWV54"/>
    <mergeCell ref="DWW54:DWX54"/>
    <mergeCell ref="EBO54:EBP54"/>
    <mergeCell ref="EBQ54:EBR54"/>
    <mergeCell ref="EBS54:EBT54"/>
    <mergeCell ref="EBU54:EBV54"/>
    <mergeCell ref="EBW54:EBX54"/>
    <mergeCell ref="EBY54:EBZ54"/>
    <mergeCell ref="EBC54:EBD54"/>
    <mergeCell ref="EBE54:EBF54"/>
    <mergeCell ref="EBG54:EBH54"/>
    <mergeCell ref="EBI54:EBJ54"/>
    <mergeCell ref="EBK54:EBL54"/>
    <mergeCell ref="EBM54:EBN54"/>
    <mergeCell ref="EAQ54:EAR54"/>
    <mergeCell ref="EAS54:EAT54"/>
    <mergeCell ref="EAU54:EAV54"/>
    <mergeCell ref="EAW54:EAX54"/>
    <mergeCell ref="EAY54:EAZ54"/>
    <mergeCell ref="EBA54:EBB54"/>
    <mergeCell ref="EAE54:EAF54"/>
    <mergeCell ref="EAG54:EAH54"/>
    <mergeCell ref="EAI54:EAJ54"/>
    <mergeCell ref="EAK54:EAL54"/>
    <mergeCell ref="EAM54:EAN54"/>
    <mergeCell ref="EAO54:EAP54"/>
    <mergeCell ref="DZS54:DZT54"/>
    <mergeCell ref="DZU54:DZV54"/>
    <mergeCell ref="DZW54:DZX54"/>
    <mergeCell ref="DZY54:DZZ54"/>
    <mergeCell ref="EAA54:EAB54"/>
    <mergeCell ref="EAC54:EAD54"/>
    <mergeCell ref="DZG54:DZH54"/>
    <mergeCell ref="DZI54:DZJ54"/>
    <mergeCell ref="DZK54:DZL54"/>
    <mergeCell ref="DZM54:DZN54"/>
    <mergeCell ref="DZO54:DZP54"/>
    <mergeCell ref="DZQ54:DZR54"/>
    <mergeCell ref="EEI54:EEJ54"/>
    <mergeCell ref="EEK54:EEL54"/>
    <mergeCell ref="EEM54:EEN54"/>
    <mergeCell ref="EEO54:EEP54"/>
    <mergeCell ref="EEQ54:EER54"/>
    <mergeCell ref="EES54:EET54"/>
    <mergeCell ref="EDW54:EDX54"/>
    <mergeCell ref="EDY54:EDZ54"/>
    <mergeCell ref="EEA54:EEB54"/>
    <mergeCell ref="EEC54:EED54"/>
    <mergeCell ref="EEE54:EEF54"/>
    <mergeCell ref="EEG54:EEH54"/>
    <mergeCell ref="EDK54:EDL54"/>
    <mergeCell ref="EDM54:EDN54"/>
    <mergeCell ref="EDO54:EDP54"/>
    <mergeCell ref="EDQ54:EDR54"/>
    <mergeCell ref="EDS54:EDT54"/>
    <mergeCell ref="EDU54:EDV54"/>
    <mergeCell ref="ECY54:ECZ54"/>
    <mergeCell ref="EDA54:EDB54"/>
    <mergeCell ref="EDC54:EDD54"/>
    <mergeCell ref="EDE54:EDF54"/>
    <mergeCell ref="EDG54:EDH54"/>
    <mergeCell ref="EDI54:EDJ54"/>
    <mergeCell ref="ECM54:ECN54"/>
    <mergeCell ref="ECO54:ECP54"/>
    <mergeCell ref="ECQ54:ECR54"/>
    <mergeCell ref="ECS54:ECT54"/>
    <mergeCell ref="ECU54:ECV54"/>
    <mergeCell ref="ECW54:ECX54"/>
    <mergeCell ref="ECA54:ECB54"/>
    <mergeCell ref="ECC54:ECD54"/>
    <mergeCell ref="ECE54:ECF54"/>
    <mergeCell ref="ECG54:ECH54"/>
    <mergeCell ref="ECI54:ECJ54"/>
    <mergeCell ref="ECK54:ECL54"/>
    <mergeCell ref="EHC54:EHD54"/>
    <mergeCell ref="EHE54:EHF54"/>
    <mergeCell ref="EHG54:EHH54"/>
    <mergeCell ref="EHI54:EHJ54"/>
    <mergeCell ref="EHK54:EHL54"/>
    <mergeCell ref="EHM54:EHN54"/>
    <mergeCell ref="EGQ54:EGR54"/>
    <mergeCell ref="EGS54:EGT54"/>
    <mergeCell ref="EGU54:EGV54"/>
    <mergeCell ref="EGW54:EGX54"/>
    <mergeCell ref="EGY54:EGZ54"/>
    <mergeCell ref="EHA54:EHB54"/>
    <mergeCell ref="EGE54:EGF54"/>
    <mergeCell ref="EGG54:EGH54"/>
    <mergeCell ref="EGI54:EGJ54"/>
    <mergeCell ref="EGK54:EGL54"/>
    <mergeCell ref="EGM54:EGN54"/>
    <mergeCell ref="EGO54:EGP54"/>
    <mergeCell ref="EFS54:EFT54"/>
    <mergeCell ref="EFU54:EFV54"/>
    <mergeCell ref="EFW54:EFX54"/>
    <mergeCell ref="EFY54:EFZ54"/>
    <mergeCell ref="EGA54:EGB54"/>
    <mergeCell ref="EGC54:EGD54"/>
    <mergeCell ref="EFG54:EFH54"/>
    <mergeCell ref="EFI54:EFJ54"/>
    <mergeCell ref="EFK54:EFL54"/>
    <mergeCell ref="EFM54:EFN54"/>
    <mergeCell ref="EFO54:EFP54"/>
    <mergeCell ref="EFQ54:EFR54"/>
    <mergeCell ref="EEU54:EEV54"/>
    <mergeCell ref="EEW54:EEX54"/>
    <mergeCell ref="EEY54:EEZ54"/>
    <mergeCell ref="EFA54:EFB54"/>
    <mergeCell ref="EFC54:EFD54"/>
    <mergeCell ref="EFE54:EFF54"/>
    <mergeCell ref="EJW54:EJX54"/>
    <mergeCell ref="EJY54:EJZ54"/>
    <mergeCell ref="EKA54:EKB54"/>
    <mergeCell ref="EKC54:EKD54"/>
    <mergeCell ref="EKE54:EKF54"/>
    <mergeCell ref="EKG54:EKH54"/>
    <mergeCell ref="EJK54:EJL54"/>
    <mergeCell ref="EJM54:EJN54"/>
    <mergeCell ref="EJO54:EJP54"/>
    <mergeCell ref="EJQ54:EJR54"/>
    <mergeCell ref="EJS54:EJT54"/>
    <mergeCell ref="EJU54:EJV54"/>
    <mergeCell ref="EIY54:EIZ54"/>
    <mergeCell ref="EJA54:EJB54"/>
    <mergeCell ref="EJC54:EJD54"/>
    <mergeCell ref="EJE54:EJF54"/>
    <mergeCell ref="EJG54:EJH54"/>
    <mergeCell ref="EJI54:EJJ54"/>
    <mergeCell ref="EIM54:EIN54"/>
    <mergeCell ref="EIO54:EIP54"/>
    <mergeCell ref="EIQ54:EIR54"/>
    <mergeCell ref="EIS54:EIT54"/>
    <mergeCell ref="EIU54:EIV54"/>
    <mergeCell ref="EIW54:EIX54"/>
    <mergeCell ref="EIA54:EIB54"/>
    <mergeCell ref="EIC54:EID54"/>
    <mergeCell ref="EIE54:EIF54"/>
    <mergeCell ref="EIG54:EIH54"/>
    <mergeCell ref="EII54:EIJ54"/>
    <mergeCell ref="EIK54:EIL54"/>
    <mergeCell ref="EHO54:EHP54"/>
    <mergeCell ref="EHQ54:EHR54"/>
    <mergeCell ref="EHS54:EHT54"/>
    <mergeCell ref="EHU54:EHV54"/>
    <mergeCell ref="EHW54:EHX54"/>
    <mergeCell ref="EHY54:EHZ54"/>
    <mergeCell ref="EMQ54:EMR54"/>
    <mergeCell ref="EMS54:EMT54"/>
    <mergeCell ref="EMU54:EMV54"/>
    <mergeCell ref="EMW54:EMX54"/>
    <mergeCell ref="EMY54:EMZ54"/>
    <mergeCell ref="ENA54:ENB54"/>
    <mergeCell ref="EME54:EMF54"/>
    <mergeCell ref="EMG54:EMH54"/>
    <mergeCell ref="EMI54:EMJ54"/>
    <mergeCell ref="EMK54:EML54"/>
    <mergeCell ref="EMM54:EMN54"/>
    <mergeCell ref="EMO54:EMP54"/>
    <mergeCell ref="ELS54:ELT54"/>
    <mergeCell ref="ELU54:ELV54"/>
    <mergeCell ref="ELW54:ELX54"/>
    <mergeCell ref="ELY54:ELZ54"/>
    <mergeCell ref="EMA54:EMB54"/>
    <mergeCell ref="EMC54:EMD54"/>
    <mergeCell ref="ELG54:ELH54"/>
    <mergeCell ref="ELI54:ELJ54"/>
    <mergeCell ref="ELK54:ELL54"/>
    <mergeCell ref="ELM54:ELN54"/>
    <mergeCell ref="ELO54:ELP54"/>
    <mergeCell ref="ELQ54:ELR54"/>
    <mergeCell ref="EKU54:EKV54"/>
    <mergeCell ref="EKW54:EKX54"/>
    <mergeCell ref="EKY54:EKZ54"/>
    <mergeCell ref="ELA54:ELB54"/>
    <mergeCell ref="ELC54:ELD54"/>
    <mergeCell ref="ELE54:ELF54"/>
    <mergeCell ref="EKI54:EKJ54"/>
    <mergeCell ref="EKK54:EKL54"/>
    <mergeCell ref="EKM54:EKN54"/>
    <mergeCell ref="EKO54:EKP54"/>
    <mergeCell ref="EKQ54:EKR54"/>
    <mergeCell ref="EKS54:EKT54"/>
    <mergeCell ref="EPK54:EPL54"/>
    <mergeCell ref="EPM54:EPN54"/>
    <mergeCell ref="EPO54:EPP54"/>
    <mergeCell ref="EPQ54:EPR54"/>
    <mergeCell ref="EPS54:EPT54"/>
    <mergeCell ref="EPU54:EPV54"/>
    <mergeCell ref="EOY54:EOZ54"/>
    <mergeCell ref="EPA54:EPB54"/>
    <mergeCell ref="EPC54:EPD54"/>
    <mergeCell ref="EPE54:EPF54"/>
    <mergeCell ref="EPG54:EPH54"/>
    <mergeCell ref="EPI54:EPJ54"/>
    <mergeCell ref="EOM54:EON54"/>
    <mergeCell ref="EOO54:EOP54"/>
    <mergeCell ref="EOQ54:EOR54"/>
    <mergeCell ref="EOS54:EOT54"/>
    <mergeCell ref="EOU54:EOV54"/>
    <mergeCell ref="EOW54:EOX54"/>
    <mergeCell ref="EOA54:EOB54"/>
    <mergeCell ref="EOC54:EOD54"/>
    <mergeCell ref="EOE54:EOF54"/>
    <mergeCell ref="EOG54:EOH54"/>
    <mergeCell ref="EOI54:EOJ54"/>
    <mergeCell ref="EOK54:EOL54"/>
    <mergeCell ref="ENO54:ENP54"/>
    <mergeCell ref="ENQ54:ENR54"/>
    <mergeCell ref="ENS54:ENT54"/>
    <mergeCell ref="ENU54:ENV54"/>
    <mergeCell ref="ENW54:ENX54"/>
    <mergeCell ref="ENY54:ENZ54"/>
    <mergeCell ref="ENC54:END54"/>
    <mergeCell ref="ENE54:ENF54"/>
    <mergeCell ref="ENG54:ENH54"/>
    <mergeCell ref="ENI54:ENJ54"/>
    <mergeCell ref="ENK54:ENL54"/>
    <mergeCell ref="ENM54:ENN54"/>
    <mergeCell ref="ESE54:ESF54"/>
    <mergeCell ref="ESG54:ESH54"/>
    <mergeCell ref="ESI54:ESJ54"/>
    <mergeCell ref="ESK54:ESL54"/>
    <mergeCell ref="ESM54:ESN54"/>
    <mergeCell ref="ESO54:ESP54"/>
    <mergeCell ref="ERS54:ERT54"/>
    <mergeCell ref="ERU54:ERV54"/>
    <mergeCell ref="ERW54:ERX54"/>
    <mergeCell ref="ERY54:ERZ54"/>
    <mergeCell ref="ESA54:ESB54"/>
    <mergeCell ref="ESC54:ESD54"/>
    <mergeCell ref="ERG54:ERH54"/>
    <mergeCell ref="ERI54:ERJ54"/>
    <mergeCell ref="ERK54:ERL54"/>
    <mergeCell ref="ERM54:ERN54"/>
    <mergeCell ref="ERO54:ERP54"/>
    <mergeCell ref="ERQ54:ERR54"/>
    <mergeCell ref="EQU54:EQV54"/>
    <mergeCell ref="EQW54:EQX54"/>
    <mergeCell ref="EQY54:EQZ54"/>
    <mergeCell ref="ERA54:ERB54"/>
    <mergeCell ref="ERC54:ERD54"/>
    <mergeCell ref="ERE54:ERF54"/>
    <mergeCell ref="EQI54:EQJ54"/>
    <mergeCell ref="EQK54:EQL54"/>
    <mergeCell ref="EQM54:EQN54"/>
    <mergeCell ref="EQO54:EQP54"/>
    <mergeCell ref="EQQ54:EQR54"/>
    <mergeCell ref="EQS54:EQT54"/>
    <mergeCell ref="EPW54:EPX54"/>
    <mergeCell ref="EPY54:EPZ54"/>
    <mergeCell ref="EQA54:EQB54"/>
    <mergeCell ref="EQC54:EQD54"/>
    <mergeCell ref="EQE54:EQF54"/>
    <mergeCell ref="EQG54:EQH54"/>
    <mergeCell ref="EUY54:EUZ54"/>
    <mergeCell ref="EVA54:EVB54"/>
    <mergeCell ref="EVC54:EVD54"/>
    <mergeCell ref="EVE54:EVF54"/>
    <mergeCell ref="EVG54:EVH54"/>
    <mergeCell ref="EVI54:EVJ54"/>
    <mergeCell ref="EUM54:EUN54"/>
    <mergeCell ref="EUO54:EUP54"/>
    <mergeCell ref="EUQ54:EUR54"/>
    <mergeCell ref="EUS54:EUT54"/>
    <mergeCell ref="EUU54:EUV54"/>
    <mergeCell ref="EUW54:EUX54"/>
    <mergeCell ref="EUA54:EUB54"/>
    <mergeCell ref="EUC54:EUD54"/>
    <mergeCell ref="EUE54:EUF54"/>
    <mergeCell ref="EUG54:EUH54"/>
    <mergeCell ref="EUI54:EUJ54"/>
    <mergeCell ref="EUK54:EUL54"/>
    <mergeCell ref="ETO54:ETP54"/>
    <mergeCell ref="ETQ54:ETR54"/>
    <mergeCell ref="ETS54:ETT54"/>
    <mergeCell ref="ETU54:ETV54"/>
    <mergeCell ref="ETW54:ETX54"/>
    <mergeCell ref="ETY54:ETZ54"/>
    <mergeCell ref="ETC54:ETD54"/>
    <mergeCell ref="ETE54:ETF54"/>
    <mergeCell ref="ETG54:ETH54"/>
    <mergeCell ref="ETI54:ETJ54"/>
    <mergeCell ref="ETK54:ETL54"/>
    <mergeCell ref="ETM54:ETN54"/>
    <mergeCell ref="ESQ54:ESR54"/>
    <mergeCell ref="ESS54:EST54"/>
    <mergeCell ref="ESU54:ESV54"/>
    <mergeCell ref="ESW54:ESX54"/>
    <mergeCell ref="ESY54:ESZ54"/>
    <mergeCell ref="ETA54:ETB54"/>
    <mergeCell ref="EXS54:EXT54"/>
    <mergeCell ref="EXU54:EXV54"/>
    <mergeCell ref="EXW54:EXX54"/>
    <mergeCell ref="EXY54:EXZ54"/>
    <mergeCell ref="EYA54:EYB54"/>
    <mergeCell ref="EYC54:EYD54"/>
    <mergeCell ref="EXG54:EXH54"/>
    <mergeCell ref="EXI54:EXJ54"/>
    <mergeCell ref="EXK54:EXL54"/>
    <mergeCell ref="EXM54:EXN54"/>
    <mergeCell ref="EXO54:EXP54"/>
    <mergeCell ref="EXQ54:EXR54"/>
    <mergeCell ref="EWU54:EWV54"/>
    <mergeCell ref="EWW54:EWX54"/>
    <mergeCell ref="EWY54:EWZ54"/>
    <mergeCell ref="EXA54:EXB54"/>
    <mergeCell ref="EXC54:EXD54"/>
    <mergeCell ref="EXE54:EXF54"/>
    <mergeCell ref="EWI54:EWJ54"/>
    <mergeCell ref="EWK54:EWL54"/>
    <mergeCell ref="EWM54:EWN54"/>
    <mergeCell ref="EWO54:EWP54"/>
    <mergeCell ref="EWQ54:EWR54"/>
    <mergeCell ref="EWS54:EWT54"/>
    <mergeCell ref="EVW54:EVX54"/>
    <mergeCell ref="EVY54:EVZ54"/>
    <mergeCell ref="EWA54:EWB54"/>
    <mergeCell ref="EWC54:EWD54"/>
    <mergeCell ref="EWE54:EWF54"/>
    <mergeCell ref="EWG54:EWH54"/>
    <mergeCell ref="EVK54:EVL54"/>
    <mergeCell ref="EVM54:EVN54"/>
    <mergeCell ref="EVO54:EVP54"/>
    <mergeCell ref="EVQ54:EVR54"/>
    <mergeCell ref="EVS54:EVT54"/>
    <mergeCell ref="EVU54:EVV54"/>
    <mergeCell ref="FAM54:FAN54"/>
    <mergeCell ref="FAO54:FAP54"/>
    <mergeCell ref="FAQ54:FAR54"/>
    <mergeCell ref="FAS54:FAT54"/>
    <mergeCell ref="FAU54:FAV54"/>
    <mergeCell ref="FAW54:FAX54"/>
    <mergeCell ref="FAA54:FAB54"/>
    <mergeCell ref="FAC54:FAD54"/>
    <mergeCell ref="FAE54:FAF54"/>
    <mergeCell ref="FAG54:FAH54"/>
    <mergeCell ref="FAI54:FAJ54"/>
    <mergeCell ref="FAK54:FAL54"/>
    <mergeCell ref="EZO54:EZP54"/>
    <mergeCell ref="EZQ54:EZR54"/>
    <mergeCell ref="EZS54:EZT54"/>
    <mergeCell ref="EZU54:EZV54"/>
    <mergeCell ref="EZW54:EZX54"/>
    <mergeCell ref="EZY54:EZZ54"/>
    <mergeCell ref="EZC54:EZD54"/>
    <mergeCell ref="EZE54:EZF54"/>
    <mergeCell ref="EZG54:EZH54"/>
    <mergeCell ref="EZI54:EZJ54"/>
    <mergeCell ref="EZK54:EZL54"/>
    <mergeCell ref="EZM54:EZN54"/>
    <mergeCell ref="EYQ54:EYR54"/>
    <mergeCell ref="EYS54:EYT54"/>
    <mergeCell ref="EYU54:EYV54"/>
    <mergeCell ref="EYW54:EYX54"/>
    <mergeCell ref="EYY54:EYZ54"/>
    <mergeCell ref="EZA54:EZB54"/>
    <mergeCell ref="EYE54:EYF54"/>
    <mergeCell ref="EYG54:EYH54"/>
    <mergeCell ref="EYI54:EYJ54"/>
    <mergeCell ref="EYK54:EYL54"/>
    <mergeCell ref="EYM54:EYN54"/>
    <mergeCell ref="EYO54:EYP54"/>
    <mergeCell ref="FDG54:FDH54"/>
    <mergeCell ref="FDI54:FDJ54"/>
    <mergeCell ref="FDK54:FDL54"/>
    <mergeCell ref="FDM54:FDN54"/>
    <mergeCell ref="FDO54:FDP54"/>
    <mergeCell ref="FDQ54:FDR54"/>
    <mergeCell ref="FCU54:FCV54"/>
    <mergeCell ref="FCW54:FCX54"/>
    <mergeCell ref="FCY54:FCZ54"/>
    <mergeCell ref="FDA54:FDB54"/>
    <mergeCell ref="FDC54:FDD54"/>
    <mergeCell ref="FDE54:FDF54"/>
    <mergeCell ref="FCI54:FCJ54"/>
    <mergeCell ref="FCK54:FCL54"/>
    <mergeCell ref="FCM54:FCN54"/>
    <mergeCell ref="FCO54:FCP54"/>
    <mergeCell ref="FCQ54:FCR54"/>
    <mergeCell ref="FCS54:FCT54"/>
    <mergeCell ref="FBW54:FBX54"/>
    <mergeCell ref="FBY54:FBZ54"/>
    <mergeCell ref="FCA54:FCB54"/>
    <mergeCell ref="FCC54:FCD54"/>
    <mergeCell ref="FCE54:FCF54"/>
    <mergeCell ref="FCG54:FCH54"/>
    <mergeCell ref="FBK54:FBL54"/>
    <mergeCell ref="FBM54:FBN54"/>
    <mergeCell ref="FBO54:FBP54"/>
    <mergeCell ref="FBQ54:FBR54"/>
    <mergeCell ref="FBS54:FBT54"/>
    <mergeCell ref="FBU54:FBV54"/>
    <mergeCell ref="FAY54:FAZ54"/>
    <mergeCell ref="FBA54:FBB54"/>
    <mergeCell ref="FBC54:FBD54"/>
    <mergeCell ref="FBE54:FBF54"/>
    <mergeCell ref="FBG54:FBH54"/>
    <mergeCell ref="FBI54:FBJ54"/>
    <mergeCell ref="FGA54:FGB54"/>
    <mergeCell ref="FGC54:FGD54"/>
    <mergeCell ref="FGE54:FGF54"/>
    <mergeCell ref="FGG54:FGH54"/>
    <mergeCell ref="FGI54:FGJ54"/>
    <mergeCell ref="FGK54:FGL54"/>
    <mergeCell ref="FFO54:FFP54"/>
    <mergeCell ref="FFQ54:FFR54"/>
    <mergeCell ref="FFS54:FFT54"/>
    <mergeCell ref="FFU54:FFV54"/>
    <mergeCell ref="FFW54:FFX54"/>
    <mergeCell ref="FFY54:FFZ54"/>
    <mergeCell ref="FFC54:FFD54"/>
    <mergeCell ref="FFE54:FFF54"/>
    <mergeCell ref="FFG54:FFH54"/>
    <mergeCell ref="FFI54:FFJ54"/>
    <mergeCell ref="FFK54:FFL54"/>
    <mergeCell ref="FFM54:FFN54"/>
    <mergeCell ref="FEQ54:FER54"/>
    <mergeCell ref="FES54:FET54"/>
    <mergeCell ref="FEU54:FEV54"/>
    <mergeCell ref="FEW54:FEX54"/>
    <mergeCell ref="FEY54:FEZ54"/>
    <mergeCell ref="FFA54:FFB54"/>
    <mergeCell ref="FEE54:FEF54"/>
    <mergeCell ref="FEG54:FEH54"/>
    <mergeCell ref="FEI54:FEJ54"/>
    <mergeCell ref="FEK54:FEL54"/>
    <mergeCell ref="FEM54:FEN54"/>
    <mergeCell ref="FEO54:FEP54"/>
    <mergeCell ref="FDS54:FDT54"/>
    <mergeCell ref="FDU54:FDV54"/>
    <mergeCell ref="FDW54:FDX54"/>
    <mergeCell ref="FDY54:FDZ54"/>
    <mergeCell ref="FEA54:FEB54"/>
    <mergeCell ref="FEC54:FED54"/>
    <mergeCell ref="FIU54:FIV54"/>
    <mergeCell ref="FIW54:FIX54"/>
    <mergeCell ref="FIY54:FIZ54"/>
    <mergeCell ref="FJA54:FJB54"/>
    <mergeCell ref="FJC54:FJD54"/>
    <mergeCell ref="FJE54:FJF54"/>
    <mergeCell ref="FII54:FIJ54"/>
    <mergeCell ref="FIK54:FIL54"/>
    <mergeCell ref="FIM54:FIN54"/>
    <mergeCell ref="FIO54:FIP54"/>
    <mergeCell ref="FIQ54:FIR54"/>
    <mergeCell ref="FIS54:FIT54"/>
    <mergeCell ref="FHW54:FHX54"/>
    <mergeCell ref="FHY54:FHZ54"/>
    <mergeCell ref="FIA54:FIB54"/>
    <mergeCell ref="FIC54:FID54"/>
    <mergeCell ref="FIE54:FIF54"/>
    <mergeCell ref="FIG54:FIH54"/>
    <mergeCell ref="FHK54:FHL54"/>
    <mergeCell ref="FHM54:FHN54"/>
    <mergeCell ref="FHO54:FHP54"/>
    <mergeCell ref="FHQ54:FHR54"/>
    <mergeCell ref="FHS54:FHT54"/>
    <mergeCell ref="FHU54:FHV54"/>
    <mergeCell ref="FGY54:FGZ54"/>
    <mergeCell ref="FHA54:FHB54"/>
    <mergeCell ref="FHC54:FHD54"/>
    <mergeCell ref="FHE54:FHF54"/>
    <mergeCell ref="FHG54:FHH54"/>
    <mergeCell ref="FHI54:FHJ54"/>
    <mergeCell ref="FGM54:FGN54"/>
    <mergeCell ref="FGO54:FGP54"/>
    <mergeCell ref="FGQ54:FGR54"/>
    <mergeCell ref="FGS54:FGT54"/>
    <mergeCell ref="FGU54:FGV54"/>
    <mergeCell ref="FGW54:FGX54"/>
    <mergeCell ref="FLO54:FLP54"/>
    <mergeCell ref="FLQ54:FLR54"/>
    <mergeCell ref="FLS54:FLT54"/>
    <mergeCell ref="FLU54:FLV54"/>
    <mergeCell ref="FLW54:FLX54"/>
    <mergeCell ref="FLY54:FLZ54"/>
    <mergeCell ref="FLC54:FLD54"/>
    <mergeCell ref="FLE54:FLF54"/>
    <mergeCell ref="FLG54:FLH54"/>
    <mergeCell ref="FLI54:FLJ54"/>
    <mergeCell ref="FLK54:FLL54"/>
    <mergeCell ref="FLM54:FLN54"/>
    <mergeCell ref="FKQ54:FKR54"/>
    <mergeCell ref="FKS54:FKT54"/>
    <mergeCell ref="FKU54:FKV54"/>
    <mergeCell ref="FKW54:FKX54"/>
    <mergeCell ref="FKY54:FKZ54"/>
    <mergeCell ref="FLA54:FLB54"/>
    <mergeCell ref="FKE54:FKF54"/>
    <mergeCell ref="FKG54:FKH54"/>
    <mergeCell ref="FKI54:FKJ54"/>
    <mergeCell ref="FKK54:FKL54"/>
    <mergeCell ref="FKM54:FKN54"/>
    <mergeCell ref="FKO54:FKP54"/>
    <mergeCell ref="FJS54:FJT54"/>
    <mergeCell ref="FJU54:FJV54"/>
    <mergeCell ref="FJW54:FJX54"/>
    <mergeCell ref="FJY54:FJZ54"/>
    <mergeCell ref="FKA54:FKB54"/>
    <mergeCell ref="FKC54:FKD54"/>
    <mergeCell ref="FJG54:FJH54"/>
    <mergeCell ref="FJI54:FJJ54"/>
    <mergeCell ref="FJK54:FJL54"/>
    <mergeCell ref="FJM54:FJN54"/>
    <mergeCell ref="FJO54:FJP54"/>
    <mergeCell ref="FJQ54:FJR54"/>
    <mergeCell ref="FOI54:FOJ54"/>
    <mergeCell ref="FOK54:FOL54"/>
    <mergeCell ref="FOM54:FON54"/>
    <mergeCell ref="FOO54:FOP54"/>
    <mergeCell ref="FOQ54:FOR54"/>
    <mergeCell ref="FOS54:FOT54"/>
    <mergeCell ref="FNW54:FNX54"/>
    <mergeCell ref="FNY54:FNZ54"/>
    <mergeCell ref="FOA54:FOB54"/>
    <mergeCell ref="FOC54:FOD54"/>
    <mergeCell ref="FOE54:FOF54"/>
    <mergeCell ref="FOG54:FOH54"/>
    <mergeCell ref="FNK54:FNL54"/>
    <mergeCell ref="FNM54:FNN54"/>
    <mergeCell ref="FNO54:FNP54"/>
    <mergeCell ref="FNQ54:FNR54"/>
    <mergeCell ref="FNS54:FNT54"/>
    <mergeCell ref="FNU54:FNV54"/>
    <mergeCell ref="FMY54:FMZ54"/>
    <mergeCell ref="FNA54:FNB54"/>
    <mergeCell ref="FNC54:FND54"/>
    <mergeCell ref="FNE54:FNF54"/>
    <mergeCell ref="FNG54:FNH54"/>
    <mergeCell ref="FNI54:FNJ54"/>
    <mergeCell ref="FMM54:FMN54"/>
    <mergeCell ref="FMO54:FMP54"/>
    <mergeCell ref="FMQ54:FMR54"/>
    <mergeCell ref="FMS54:FMT54"/>
    <mergeCell ref="FMU54:FMV54"/>
    <mergeCell ref="FMW54:FMX54"/>
    <mergeCell ref="FMA54:FMB54"/>
    <mergeCell ref="FMC54:FMD54"/>
    <mergeCell ref="FME54:FMF54"/>
    <mergeCell ref="FMG54:FMH54"/>
    <mergeCell ref="FMI54:FMJ54"/>
    <mergeCell ref="FMK54:FML54"/>
    <mergeCell ref="FRC54:FRD54"/>
    <mergeCell ref="FRE54:FRF54"/>
    <mergeCell ref="FRG54:FRH54"/>
    <mergeCell ref="FRI54:FRJ54"/>
    <mergeCell ref="FRK54:FRL54"/>
    <mergeCell ref="FRM54:FRN54"/>
    <mergeCell ref="FQQ54:FQR54"/>
    <mergeCell ref="FQS54:FQT54"/>
    <mergeCell ref="FQU54:FQV54"/>
    <mergeCell ref="FQW54:FQX54"/>
    <mergeCell ref="FQY54:FQZ54"/>
    <mergeCell ref="FRA54:FRB54"/>
    <mergeCell ref="FQE54:FQF54"/>
    <mergeCell ref="FQG54:FQH54"/>
    <mergeCell ref="FQI54:FQJ54"/>
    <mergeCell ref="FQK54:FQL54"/>
    <mergeCell ref="FQM54:FQN54"/>
    <mergeCell ref="FQO54:FQP54"/>
    <mergeCell ref="FPS54:FPT54"/>
    <mergeCell ref="FPU54:FPV54"/>
    <mergeCell ref="FPW54:FPX54"/>
    <mergeCell ref="FPY54:FPZ54"/>
    <mergeCell ref="FQA54:FQB54"/>
    <mergeCell ref="FQC54:FQD54"/>
    <mergeCell ref="FPG54:FPH54"/>
    <mergeCell ref="FPI54:FPJ54"/>
    <mergeCell ref="FPK54:FPL54"/>
    <mergeCell ref="FPM54:FPN54"/>
    <mergeCell ref="FPO54:FPP54"/>
    <mergeCell ref="FPQ54:FPR54"/>
    <mergeCell ref="FOU54:FOV54"/>
    <mergeCell ref="FOW54:FOX54"/>
    <mergeCell ref="FOY54:FOZ54"/>
    <mergeCell ref="FPA54:FPB54"/>
    <mergeCell ref="FPC54:FPD54"/>
    <mergeCell ref="FPE54:FPF54"/>
    <mergeCell ref="FTW54:FTX54"/>
    <mergeCell ref="FTY54:FTZ54"/>
    <mergeCell ref="FUA54:FUB54"/>
    <mergeCell ref="FUC54:FUD54"/>
    <mergeCell ref="FUE54:FUF54"/>
    <mergeCell ref="FUG54:FUH54"/>
    <mergeCell ref="FTK54:FTL54"/>
    <mergeCell ref="FTM54:FTN54"/>
    <mergeCell ref="FTO54:FTP54"/>
    <mergeCell ref="FTQ54:FTR54"/>
    <mergeCell ref="FTS54:FTT54"/>
    <mergeCell ref="FTU54:FTV54"/>
    <mergeCell ref="FSY54:FSZ54"/>
    <mergeCell ref="FTA54:FTB54"/>
    <mergeCell ref="FTC54:FTD54"/>
    <mergeCell ref="FTE54:FTF54"/>
    <mergeCell ref="FTG54:FTH54"/>
    <mergeCell ref="FTI54:FTJ54"/>
    <mergeCell ref="FSM54:FSN54"/>
    <mergeCell ref="FSO54:FSP54"/>
    <mergeCell ref="FSQ54:FSR54"/>
    <mergeCell ref="FSS54:FST54"/>
    <mergeCell ref="FSU54:FSV54"/>
    <mergeCell ref="FSW54:FSX54"/>
    <mergeCell ref="FSA54:FSB54"/>
    <mergeCell ref="FSC54:FSD54"/>
    <mergeCell ref="FSE54:FSF54"/>
    <mergeCell ref="FSG54:FSH54"/>
    <mergeCell ref="FSI54:FSJ54"/>
    <mergeCell ref="FSK54:FSL54"/>
    <mergeCell ref="FRO54:FRP54"/>
    <mergeCell ref="FRQ54:FRR54"/>
    <mergeCell ref="FRS54:FRT54"/>
    <mergeCell ref="FRU54:FRV54"/>
    <mergeCell ref="FRW54:FRX54"/>
    <mergeCell ref="FRY54:FRZ54"/>
    <mergeCell ref="FWQ54:FWR54"/>
    <mergeCell ref="FWS54:FWT54"/>
    <mergeCell ref="FWU54:FWV54"/>
    <mergeCell ref="FWW54:FWX54"/>
    <mergeCell ref="FWY54:FWZ54"/>
    <mergeCell ref="FXA54:FXB54"/>
    <mergeCell ref="FWE54:FWF54"/>
    <mergeCell ref="FWG54:FWH54"/>
    <mergeCell ref="FWI54:FWJ54"/>
    <mergeCell ref="FWK54:FWL54"/>
    <mergeCell ref="FWM54:FWN54"/>
    <mergeCell ref="FWO54:FWP54"/>
    <mergeCell ref="FVS54:FVT54"/>
    <mergeCell ref="FVU54:FVV54"/>
    <mergeCell ref="FVW54:FVX54"/>
    <mergeCell ref="FVY54:FVZ54"/>
    <mergeCell ref="FWA54:FWB54"/>
    <mergeCell ref="FWC54:FWD54"/>
    <mergeCell ref="FVG54:FVH54"/>
    <mergeCell ref="FVI54:FVJ54"/>
    <mergeCell ref="FVK54:FVL54"/>
    <mergeCell ref="FVM54:FVN54"/>
    <mergeCell ref="FVO54:FVP54"/>
    <mergeCell ref="FVQ54:FVR54"/>
    <mergeCell ref="FUU54:FUV54"/>
    <mergeCell ref="FUW54:FUX54"/>
    <mergeCell ref="FUY54:FUZ54"/>
    <mergeCell ref="FVA54:FVB54"/>
    <mergeCell ref="FVC54:FVD54"/>
    <mergeCell ref="FVE54:FVF54"/>
    <mergeCell ref="FUI54:FUJ54"/>
    <mergeCell ref="FUK54:FUL54"/>
    <mergeCell ref="FUM54:FUN54"/>
    <mergeCell ref="FUO54:FUP54"/>
    <mergeCell ref="FUQ54:FUR54"/>
    <mergeCell ref="FUS54:FUT54"/>
    <mergeCell ref="FZK54:FZL54"/>
    <mergeCell ref="FZM54:FZN54"/>
    <mergeCell ref="FZO54:FZP54"/>
    <mergeCell ref="FZQ54:FZR54"/>
    <mergeCell ref="FZS54:FZT54"/>
    <mergeCell ref="FZU54:FZV54"/>
    <mergeCell ref="FYY54:FYZ54"/>
    <mergeCell ref="FZA54:FZB54"/>
    <mergeCell ref="FZC54:FZD54"/>
    <mergeCell ref="FZE54:FZF54"/>
    <mergeCell ref="FZG54:FZH54"/>
    <mergeCell ref="FZI54:FZJ54"/>
    <mergeCell ref="FYM54:FYN54"/>
    <mergeCell ref="FYO54:FYP54"/>
    <mergeCell ref="FYQ54:FYR54"/>
    <mergeCell ref="FYS54:FYT54"/>
    <mergeCell ref="FYU54:FYV54"/>
    <mergeCell ref="FYW54:FYX54"/>
    <mergeCell ref="FYA54:FYB54"/>
    <mergeCell ref="FYC54:FYD54"/>
    <mergeCell ref="FYE54:FYF54"/>
    <mergeCell ref="FYG54:FYH54"/>
    <mergeCell ref="FYI54:FYJ54"/>
    <mergeCell ref="FYK54:FYL54"/>
    <mergeCell ref="FXO54:FXP54"/>
    <mergeCell ref="FXQ54:FXR54"/>
    <mergeCell ref="FXS54:FXT54"/>
    <mergeCell ref="FXU54:FXV54"/>
    <mergeCell ref="FXW54:FXX54"/>
    <mergeCell ref="FXY54:FXZ54"/>
    <mergeCell ref="FXC54:FXD54"/>
    <mergeCell ref="FXE54:FXF54"/>
    <mergeCell ref="FXG54:FXH54"/>
    <mergeCell ref="FXI54:FXJ54"/>
    <mergeCell ref="FXK54:FXL54"/>
    <mergeCell ref="FXM54:FXN54"/>
    <mergeCell ref="GCE54:GCF54"/>
    <mergeCell ref="GCG54:GCH54"/>
    <mergeCell ref="GCI54:GCJ54"/>
    <mergeCell ref="GCK54:GCL54"/>
    <mergeCell ref="GCM54:GCN54"/>
    <mergeCell ref="GCO54:GCP54"/>
    <mergeCell ref="GBS54:GBT54"/>
    <mergeCell ref="GBU54:GBV54"/>
    <mergeCell ref="GBW54:GBX54"/>
    <mergeCell ref="GBY54:GBZ54"/>
    <mergeCell ref="GCA54:GCB54"/>
    <mergeCell ref="GCC54:GCD54"/>
    <mergeCell ref="GBG54:GBH54"/>
    <mergeCell ref="GBI54:GBJ54"/>
    <mergeCell ref="GBK54:GBL54"/>
    <mergeCell ref="GBM54:GBN54"/>
    <mergeCell ref="GBO54:GBP54"/>
    <mergeCell ref="GBQ54:GBR54"/>
    <mergeCell ref="GAU54:GAV54"/>
    <mergeCell ref="GAW54:GAX54"/>
    <mergeCell ref="GAY54:GAZ54"/>
    <mergeCell ref="GBA54:GBB54"/>
    <mergeCell ref="GBC54:GBD54"/>
    <mergeCell ref="GBE54:GBF54"/>
    <mergeCell ref="GAI54:GAJ54"/>
    <mergeCell ref="GAK54:GAL54"/>
    <mergeCell ref="GAM54:GAN54"/>
    <mergeCell ref="GAO54:GAP54"/>
    <mergeCell ref="GAQ54:GAR54"/>
    <mergeCell ref="GAS54:GAT54"/>
    <mergeCell ref="FZW54:FZX54"/>
    <mergeCell ref="FZY54:FZZ54"/>
    <mergeCell ref="GAA54:GAB54"/>
    <mergeCell ref="GAC54:GAD54"/>
    <mergeCell ref="GAE54:GAF54"/>
    <mergeCell ref="GAG54:GAH54"/>
    <mergeCell ref="GEY54:GEZ54"/>
    <mergeCell ref="GFA54:GFB54"/>
    <mergeCell ref="GFC54:GFD54"/>
    <mergeCell ref="GFE54:GFF54"/>
    <mergeCell ref="GFG54:GFH54"/>
    <mergeCell ref="GFI54:GFJ54"/>
    <mergeCell ref="GEM54:GEN54"/>
    <mergeCell ref="GEO54:GEP54"/>
    <mergeCell ref="GEQ54:GER54"/>
    <mergeCell ref="GES54:GET54"/>
    <mergeCell ref="GEU54:GEV54"/>
    <mergeCell ref="GEW54:GEX54"/>
    <mergeCell ref="GEA54:GEB54"/>
    <mergeCell ref="GEC54:GED54"/>
    <mergeCell ref="GEE54:GEF54"/>
    <mergeCell ref="GEG54:GEH54"/>
    <mergeCell ref="GEI54:GEJ54"/>
    <mergeCell ref="GEK54:GEL54"/>
    <mergeCell ref="GDO54:GDP54"/>
    <mergeCell ref="GDQ54:GDR54"/>
    <mergeCell ref="GDS54:GDT54"/>
    <mergeCell ref="GDU54:GDV54"/>
    <mergeCell ref="GDW54:GDX54"/>
    <mergeCell ref="GDY54:GDZ54"/>
    <mergeCell ref="GDC54:GDD54"/>
    <mergeCell ref="GDE54:GDF54"/>
    <mergeCell ref="GDG54:GDH54"/>
    <mergeCell ref="GDI54:GDJ54"/>
    <mergeCell ref="GDK54:GDL54"/>
    <mergeCell ref="GDM54:GDN54"/>
    <mergeCell ref="GCQ54:GCR54"/>
    <mergeCell ref="GCS54:GCT54"/>
    <mergeCell ref="GCU54:GCV54"/>
    <mergeCell ref="GCW54:GCX54"/>
    <mergeCell ref="GCY54:GCZ54"/>
    <mergeCell ref="GDA54:GDB54"/>
    <mergeCell ref="GHS54:GHT54"/>
    <mergeCell ref="GHU54:GHV54"/>
    <mergeCell ref="GHW54:GHX54"/>
    <mergeCell ref="GHY54:GHZ54"/>
    <mergeCell ref="GIA54:GIB54"/>
    <mergeCell ref="GIC54:GID54"/>
    <mergeCell ref="GHG54:GHH54"/>
    <mergeCell ref="GHI54:GHJ54"/>
    <mergeCell ref="GHK54:GHL54"/>
    <mergeCell ref="GHM54:GHN54"/>
    <mergeCell ref="GHO54:GHP54"/>
    <mergeCell ref="GHQ54:GHR54"/>
    <mergeCell ref="GGU54:GGV54"/>
    <mergeCell ref="GGW54:GGX54"/>
    <mergeCell ref="GGY54:GGZ54"/>
    <mergeCell ref="GHA54:GHB54"/>
    <mergeCell ref="GHC54:GHD54"/>
    <mergeCell ref="GHE54:GHF54"/>
    <mergeCell ref="GGI54:GGJ54"/>
    <mergeCell ref="GGK54:GGL54"/>
    <mergeCell ref="GGM54:GGN54"/>
    <mergeCell ref="GGO54:GGP54"/>
    <mergeCell ref="GGQ54:GGR54"/>
    <mergeCell ref="GGS54:GGT54"/>
    <mergeCell ref="GFW54:GFX54"/>
    <mergeCell ref="GFY54:GFZ54"/>
    <mergeCell ref="GGA54:GGB54"/>
    <mergeCell ref="GGC54:GGD54"/>
    <mergeCell ref="GGE54:GGF54"/>
    <mergeCell ref="GGG54:GGH54"/>
    <mergeCell ref="GFK54:GFL54"/>
    <mergeCell ref="GFM54:GFN54"/>
    <mergeCell ref="GFO54:GFP54"/>
    <mergeCell ref="GFQ54:GFR54"/>
    <mergeCell ref="GFS54:GFT54"/>
    <mergeCell ref="GFU54:GFV54"/>
    <mergeCell ref="GKM54:GKN54"/>
    <mergeCell ref="GKO54:GKP54"/>
    <mergeCell ref="GKQ54:GKR54"/>
    <mergeCell ref="GKS54:GKT54"/>
    <mergeCell ref="GKU54:GKV54"/>
    <mergeCell ref="GKW54:GKX54"/>
    <mergeCell ref="GKA54:GKB54"/>
    <mergeCell ref="GKC54:GKD54"/>
    <mergeCell ref="GKE54:GKF54"/>
    <mergeCell ref="GKG54:GKH54"/>
    <mergeCell ref="GKI54:GKJ54"/>
    <mergeCell ref="GKK54:GKL54"/>
    <mergeCell ref="GJO54:GJP54"/>
    <mergeCell ref="GJQ54:GJR54"/>
    <mergeCell ref="GJS54:GJT54"/>
    <mergeCell ref="GJU54:GJV54"/>
    <mergeCell ref="GJW54:GJX54"/>
    <mergeCell ref="GJY54:GJZ54"/>
    <mergeCell ref="GJC54:GJD54"/>
    <mergeCell ref="GJE54:GJF54"/>
    <mergeCell ref="GJG54:GJH54"/>
    <mergeCell ref="GJI54:GJJ54"/>
    <mergeCell ref="GJK54:GJL54"/>
    <mergeCell ref="GJM54:GJN54"/>
    <mergeCell ref="GIQ54:GIR54"/>
    <mergeCell ref="GIS54:GIT54"/>
    <mergeCell ref="GIU54:GIV54"/>
    <mergeCell ref="GIW54:GIX54"/>
    <mergeCell ref="GIY54:GIZ54"/>
    <mergeCell ref="GJA54:GJB54"/>
    <mergeCell ref="GIE54:GIF54"/>
    <mergeCell ref="GIG54:GIH54"/>
    <mergeCell ref="GII54:GIJ54"/>
    <mergeCell ref="GIK54:GIL54"/>
    <mergeCell ref="GIM54:GIN54"/>
    <mergeCell ref="GIO54:GIP54"/>
    <mergeCell ref="GNG54:GNH54"/>
    <mergeCell ref="GNI54:GNJ54"/>
    <mergeCell ref="GNK54:GNL54"/>
    <mergeCell ref="GNM54:GNN54"/>
    <mergeCell ref="GNO54:GNP54"/>
    <mergeCell ref="GNQ54:GNR54"/>
    <mergeCell ref="GMU54:GMV54"/>
    <mergeCell ref="GMW54:GMX54"/>
    <mergeCell ref="GMY54:GMZ54"/>
    <mergeCell ref="GNA54:GNB54"/>
    <mergeCell ref="GNC54:GND54"/>
    <mergeCell ref="GNE54:GNF54"/>
    <mergeCell ref="GMI54:GMJ54"/>
    <mergeCell ref="GMK54:GML54"/>
    <mergeCell ref="GMM54:GMN54"/>
    <mergeCell ref="GMO54:GMP54"/>
    <mergeCell ref="GMQ54:GMR54"/>
    <mergeCell ref="GMS54:GMT54"/>
    <mergeCell ref="GLW54:GLX54"/>
    <mergeCell ref="GLY54:GLZ54"/>
    <mergeCell ref="GMA54:GMB54"/>
    <mergeCell ref="GMC54:GMD54"/>
    <mergeCell ref="GME54:GMF54"/>
    <mergeCell ref="GMG54:GMH54"/>
    <mergeCell ref="GLK54:GLL54"/>
    <mergeCell ref="GLM54:GLN54"/>
    <mergeCell ref="GLO54:GLP54"/>
    <mergeCell ref="GLQ54:GLR54"/>
    <mergeCell ref="GLS54:GLT54"/>
    <mergeCell ref="GLU54:GLV54"/>
    <mergeCell ref="GKY54:GKZ54"/>
    <mergeCell ref="GLA54:GLB54"/>
    <mergeCell ref="GLC54:GLD54"/>
    <mergeCell ref="GLE54:GLF54"/>
    <mergeCell ref="GLG54:GLH54"/>
    <mergeCell ref="GLI54:GLJ54"/>
    <mergeCell ref="GQA54:GQB54"/>
    <mergeCell ref="GQC54:GQD54"/>
    <mergeCell ref="GQE54:GQF54"/>
    <mergeCell ref="GQG54:GQH54"/>
    <mergeCell ref="GQI54:GQJ54"/>
    <mergeCell ref="GQK54:GQL54"/>
    <mergeCell ref="GPO54:GPP54"/>
    <mergeCell ref="GPQ54:GPR54"/>
    <mergeCell ref="GPS54:GPT54"/>
    <mergeCell ref="GPU54:GPV54"/>
    <mergeCell ref="GPW54:GPX54"/>
    <mergeCell ref="GPY54:GPZ54"/>
    <mergeCell ref="GPC54:GPD54"/>
    <mergeCell ref="GPE54:GPF54"/>
    <mergeCell ref="GPG54:GPH54"/>
    <mergeCell ref="GPI54:GPJ54"/>
    <mergeCell ref="GPK54:GPL54"/>
    <mergeCell ref="GPM54:GPN54"/>
    <mergeCell ref="GOQ54:GOR54"/>
    <mergeCell ref="GOS54:GOT54"/>
    <mergeCell ref="GOU54:GOV54"/>
    <mergeCell ref="GOW54:GOX54"/>
    <mergeCell ref="GOY54:GOZ54"/>
    <mergeCell ref="GPA54:GPB54"/>
    <mergeCell ref="GOE54:GOF54"/>
    <mergeCell ref="GOG54:GOH54"/>
    <mergeCell ref="GOI54:GOJ54"/>
    <mergeCell ref="GOK54:GOL54"/>
    <mergeCell ref="GOM54:GON54"/>
    <mergeCell ref="GOO54:GOP54"/>
    <mergeCell ref="GNS54:GNT54"/>
    <mergeCell ref="GNU54:GNV54"/>
    <mergeCell ref="GNW54:GNX54"/>
    <mergeCell ref="GNY54:GNZ54"/>
    <mergeCell ref="GOA54:GOB54"/>
    <mergeCell ref="GOC54:GOD54"/>
    <mergeCell ref="GSU54:GSV54"/>
    <mergeCell ref="GSW54:GSX54"/>
    <mergeCell ref="GSY54:GSZ54"/>
    <mergeCell ref="GTA54:GTB54"/>
    <mergeCell ref="GTC54:GTD54"/>
    <mergeCell ref="GTE54:GTF54"/>
    <mergeCell ref="GSI54:GSJ54"/>
    <mergeCell ref="GSK54:GSL54"/>
    <mergeCell ref="GSM54:GSN54"/>
    <mergeCell ref="GSO54:GSP54"/>
    <mergeCell ref="GSQ54:GSR54"/>
    <mergeCell ref="GSS54:GST54"/>
    <mergeCell ref="GRW54:GRX54"/>
    <mergeCell ref="GRY54:GRZ54"/>
    <mergeCell ref="GSA54:GSB54"/>
    <mergeCell ref="GSC54:GSD54"/>
    <mergeCell ref="GSE54:GSF54"/>
    <mergeCell ref="GSG54:GSH54"/>
    <mergeCell ref="GRK54:GRL54"/>
    <mergeCell ref="GRM54:GRN54"/>
    <mergeCell ref="GRO54:GRP54"/>
    <mergeCell ref="GRQ54:GRR54"/>
    <mergeCell ref="GRS54:GRT54"/>
    <mergeCell ref="GRU54:GRV54"/>
    <mergeCell ref="GQY54:GQZ54"/>
    <mergeCell ref="GRA54:GRB54"/>
    <mergeCell ref="GRC54:GRD54"/>
    <mergeCell ref="GRE54:GRF54"/>
    <mergeCell ref="GRG54:GRH54"/>
    <mergeCell ref="GRI54:GRJ54"/>
    <mergeCell ref="GQM54:GQN54"/>
    <mergeCell ref="GQO54:GQP54"/>
    <mergeCell ref="GQQ54:GQR54"/>
    <mergeCell ref="GQS54:GQT54"/>
    <mergeCell ref="GQU54:GQV54"/>
    <mergeCell ref="GQW54:GQX54"/>
    <mergeCell ref="GVO54:GVP54"/>
    <mergeCell ref="GVQ54:GVR54"/>
    <mergeCell ref="GVS54:GVT54"/>
    <mergeCell ref="GVU54:GVV54"/>
    <mergeCell ref="GVW54:GVX54"/>
    <mergeCell ref="GVY54:GVZ54"/>
    <mergeCell ref="GVC54:GVD54"/>
    <mergeCell ref="GVE54:GVF54"/>
    <mergeCell ref="GVG54:GVH54"/>
    <mergeCell ref="GVI54:GVJ54"/>
    <mergeCell ref="GVK54:GVL54"/>
    <mergeCell ref="GVM54:GVN54"/>
    <mergeCell ref="GUQ54:GUR54"/>
    <mergeCell ref="GUS54:GUT54"/>
    <mergeCell ref="GUU54:GUV54"/>
    <mergeCell ref="GUW54:GUX54"/>
    <mergeCell ref="GUY54:GUZ54"/>
    <mergeCell ref="GVA54:GVB54"/>
    <mergeCell ref="GUE54:GUF54"/>
    <mergeCell ref="GUG54:GUH54"/>
    <mergeCell ref="GUI54:GUJ54"/>
    <mergeCell ref="GUK54:GUL54"/>
    <mergeCell ref="GUM54:GUN54"/>
    <mergeCell ref="GUO54:GUP54"/>
    <mergeCell ref="GTS54:GTT54"/>
    <mergeCell ref="GTU54:GTV54"/>
    <mergeCell ref="GTW54:GTX54"/>
    <mergeCell ref="GTY54:GTZ54"/>
    <mergeCell ref="GUA54:GUB54"/>
    <mergeCell ref="GUC54:GUD54"/>
    <mergeCell ref="GTG54:GTH54"/>
    <mergeCell ref="GTI54:GTJ54"/>
    <mergeCell ref="GTK54:GTL54"/>
    <mergeCell ref="GTM54:GTN54"/>
    <mergeCell ref="GTO54:GTP54"/>
    <mergeCell ref="GTQ54:GTR54"/>
    <mergeCell ref="GYI54:GYJ54"/>
    <mergeCell ref="GYK54:GYL54"/>
    <mergeCell ref="GYM54:GYN54"/>
    <mergeCell ref="GYO54:GYP54"/>
    <mergeCell ref="GYQ54:GYR54"/>
    <mergeCell ref="GYS54:GYT54"/>
    <mergeCell ref="GXW54:GXX54"/>
    <mergeCell ref="GXY54:GXZ54"/>
    <mergeCell ref="GYA54:GYB54"/>
    <mergeCell ref="GYC54:GYD54"/>
    <mergeCell ref="GYE54:GYF54"/>
    <mergeCell ref="GYG54:GYH54"/>
    <mergeCell ref="GXK54:GXL54"/>
    <mergeCell ref="GXM54:GXN54"/>
    <mergeCell ref="GXO54:GXP54"/>
    <mergeCell ref="GXQ54:GXR54"/>
    <mergeCell ref="GXS54:GXT54"/>
    <mergeCell ref="GXU54:GXV54"/>
    <mergeCell ref="GWY54:GWZ54"/>
    <mergeCell ref="GXA54:GXB54"/>
    <mergeCell ref="GXC54:GXD54"/>
    <mergeCell ref="GXE54:GXF54"/>
    <mergeCell ref="GXG54:GXH54"/>
    <mergeCell ref="GXI54:GXJ54"/>
    <mergeCell ref="GWM54:GWN54"/>
    <mergeCell ref="GWO54:GWP54"/>
    <mergeCell ref="GWQ54:GWR54"/>
    <mergeCell ref="GWS54:GWT54"/>
    <mergeCell ref="GWU54:GWV54"/>
    <mergeCell ref="GWW54:GWX54"/>
    <mergeCell ref="GWA54:GWB54"/>
    <mergeCell ref="GWC54:GWD54"/>
    <mergeCell ref="GWE54:GWF54"/>
    <mergeCell ref="GWG54:GWH54"/>
    <mergeCell ref="GWI54:GWJ54"/>
    <mergeCell ref="GWK54:GWL54"/>
    <mergeCell ref="HBC54:HBD54"/>
    <mergeCell ref="HBE54:HBF54"/>
    <mergeCell ref="HBG54:HBH54"/>
    <mergeCell ref="HBI54:HBJ54"/>
    <mergeCell ref="HBK54:HBL54"/>
    <mergeCell ref="HBM54:HBN54"/>
    <mergeCell ref="HAQ54:HAR54"/>
    <mergeCell ref="HAS54:HAT54"/>
    <mergeCell ref="HAU54:HAV54"/>
    <mergeCell ref="HAW54:HAX54"/>
    <mergeCell ref="HAY54:HAZ54"/>
    <mergeCell ref="HBA54:HBB54"/>
    <mergeCell ref="HAE54:HAF54"/>
    <mergeCell ref="HAG54:HAH54"/>
    <mergeCell ref="HAI54:HAJ54"/>
    <mergeCell ref="HAK54:HAL54"/>
    <mergeCell ref="HAM54:HAN54"/>
    <mergeCell ref="HAO54:HAP54"/>
    <mergeCell ref="GZS54:GZT54"/>
    <mergeCell ref="GZU54:GZV54"/>
    <mergeCell ref="GZW54:GZX54"/>
    <mergeCell ref="GZY54:GZZ54"/>
    <mergeCell ref="HAA54:HAB54"/>
    <mergeCell ref="HAC54:HAD54"/>
    <mergeCell ref="GZG54:GZH54"/>
    <mergeCell ref="GZI54:GZJ54"/>
    <mergeCell ref="GZK54:GZL54"/>
    <mergeCell ref="GZM54:GZN54"/>
    <mergeCell ref="GZO54:GZP54"/>
    <mergeCell ref="GZQ54:GZR54"/>
    <mergeCell ref="GYU54:GYV54"/>
    <mergeCell ref="GYW54:GYX54"/>
    <mergeCell ref="GYY54:GYZ54"/>
    <mergeCell ref="GZA54:GZB54"/>
    <mergeCell ref="GZC54:GZD54"/>
    <mergeCell ref="GZE54:GZF54"/>
    <mergeCell ref="HDW54:HDX54"/>
    <mergeCell ref="HDY54:HDZ54"/>
    <mergeCell ref="HEA54:HEB54"/>
    <mergeCell ref="HEC54:HED54"/>
    <mergeCell ref="HEE54:HEF54"/>
    <mergeCell ref="HEG54:HEH54"/>
    <mergeCell ref="HDK54:HDL54"/>
    <mergeCell ref="HDM54:HDN54"/>
    <mergeCell ref="HDO54:HDP54"/>
    <mergeCell ref="HDQ54:HDR54"/>
    <mergeCell ref="HDS54:HDT54"/>
    <mergeCell ref="HDU54:HDV54"/>
    <mergeCell ref="HCY54:HCZ54"/>
    <mergeCell ref="HDA54:HDB54"/>
    <mergeCell ref="HDC54:HDD54"/>
    <mergeCell ref="HDE54:HDF54"/>
    <mergeCell ref="HDG54:HDH54"/>
    <mergeCell ref="HDI54:HDJ54"/>
    <mergeCell ref="HCM54:HCN54"/>
    <mergeCell ref="HCO54:HCP54"/>
    <mergeCell ref="HCQ54:HCR54"/>
    <mergeCell ref="HCS54:HCT54"/>
    <mergeCell ref="HCU54:HCV54"/>
    <mergeCell ref="HCW54:HCX54"/>
    <mergeCell ref="HCA54:HCB54"/>
    <mergeCell ref="HCC54:HCD54"/>
    <mergeCell ref="HCE54:HCF54"/>
    <mergeCell ref="HCG54:HCH54"/>
    <mergeCell ref="HCI54:HCJ54"/>
    <mergeCell ref="HCK54:HCL54"/>
    <mergeCell ref="HBO54:HBP54"/>
    <mergeCell ref="HBQ54:HBR54"/>
    <mergeCell ref="HBS54:HBT54"/>
    <mergeCell ref="HBU54:HBV54"/>
    <mergeCell ref="HBW54:HBX54"/>
    <mergeCell ref="HBY54:HBZ54"/>
    <mergeCell ref="HGQ54:HGR54"/>
    <mergeCell ref="HGS54:HGT54"/>
    <mergeCell ref="HGU54:HGV54"/>
    <mergeCell ref="HGW54:HGX54"/>
    <mergeCell ref="HGY54:HGZ54"/>
    <mergeCell ref="HHA54:HHB54"/>
    <mergeCell ref="HGE54:HGF54"/>
    <mergeCell ref="HGG54:HGH54"/>
    <mergeCell ref="HGI54:HGJ54"/>
    <mergeCell ref="HGK54:HGL54"/>
    <mergeCell ref="HGM54:HGN54"/>
    <mergeCell ref="HGO54:HGP54"/>
    <mergeCell ref="HFS54:HFT54"/>
    <mergeCell ref="HFU54:HFV54"/>
    <mergeCell ref="HFW54:HFX54"/>
    <mergeCell ref="HFY54:HFZ54"/>
    <mergeCell ref="HGA54:HGB54"/>
    <mergeCell ref="HGC54:HGD54"/>
    <mergeCell ref="HFG54:HFH54"/>
    <mergeCell ref="HFI54:HFJ54"/>
    <mergeCell ref="HFK54:HFL54"/>
    <mergeCell ref="HFM54:HFN54"/>
    <mergeCell ref="HFO54:HFP54"/>
    <mergeCell ref="HFQ54:HFR54"/>
    <mergeCell ref="HEU54:HEV54"/>
    <mergeCell ref="HEW54:HEX54"/>
    <mergeCell ref="HEY54:HEZ54"/>
    <mergeCell ref="HFA54:HFB54"/>
    <mergeCell ref="HFC54:HFD54"/>
    <mergeCell ref="HFE54:HFF54"/>
    <mergeCell ref="HEI54:HEJ54"/>
    <mergeCell ref="HEK54:HEL54"/>
    <mergeCell ref="HEM54:HEN54"/>
    <mergeCell ref="HEO54:HEP54"/>
    <mergeCell ref="HEQ54:HER54"/>
    <mergeCell ref="HES54:HET54"/>
    <mergeCell ref="HJK54:HJL54"/>
    <mergeCell ref="HJM54:HJN54"/>
    <mergeCell ref="HJO54:HJP54"/>
    <mergeCell ref="HJQ54:HJR54"/>
    <mergeCell ref="HJS54:HJT54"/>
    <mergeCell ref="HJU54:HJV54"/>
    <mergeCell ref="HIY54:HIZ54"/>
    <mergeCell ref="HJA54:HJB54"/>
    <mergeCell ref="HJC54:HJD54"/>
    <mergeCell ref="HJE54:HJF54"/>
    <mergeCell ref="HJG54:HJH54"/>
    <mergeCell ref="HJI54:HJJ54"/>
    <mergeCell ref="HIM54:HIN54"/>
    <mergeCell ref="HIO54:HIP54"/>
    <mergeCell ref="HIQ54:HIR54"/>
    <mergeCell ref="HIS54:HIT54"/>
    <mergeCell ref="HIU54:HIV54"/>
    <mergeCell ref="HIW54:HIX54"/>
    <mergeCell ref="HIA54:HIB54"/>
    <mergeCell ref="HIC54:HID54"/>
    <mergeCell ref="HIE54:HIF54"/>
    <mergeCell ref="HIG54:HIH54"/>
    <mergeCell ref="HII54:HIJ54"/>
    <mergeCell ref="HIK54:HIL54"/>
    <mergeCell ref="HHO54:HHP54"/>
    <mergeCell ref="HHQ54:HHR54"/>
    <mergeCell ref="HHS54:HHT54"/>
    <mergeCell ref="HHU54:HHV54"/>
    <mergeCell ref="HHW54:HHX54"/>
    <mergeCell ref="HHY54:HHZ54"/>
    <mergeCell ref="HHC54:HHD54"/>
    <mergeCell ref="HHE54:HHF54"/>
    <mergeCell ref="HHG54:HHH54"/>
    <mergeCell ref="HHI54:HHJ54"/>
    <mergeCell ref="HHK54:HHL54"/>
    <mergeCell ref="HHM54:HHN54"/>
    <mergeCell ref="HME54:HMF54"/>
    <mergeCell ref="HMG54:HMH54"/>
    <mergeCell ref="HMI54:HMJ54"/>
    <mergeCell ref="HMK54:HML54"/>
    <mergeCell ref="HMM54:HMN54"/>
    <mergeCell ref="HMO54:HMP54"/>
    <mergeCell ref="HLS54:HLT54"/>
    <mergeCell ref="HLU54:HLV54"/>
    <mergeCell ref="HLW54:HLX54"/>
    <mergeCell ref="HLY54:HLZ54"/>
    <mergeCell ref="HMA54:HMB54"/>
    <mergeCell ref="HMC54:HMD54"/>
    <mergeCell ref="HLG54:HLH54"/>
    <mergeCell ref="HLI54:HLJ54"/>
    <mergeCell ref="HLK54:HLL54"/>
    <mergeCell ref="HLM54:HLN54"/>
    <mergeCell ref="HLO54:HLP54"/>
    <mergeCell ref="HLQ54:HLR54"/>
    <mergeCell ref="HKU54:HKV54"/>
    <mergeCell ref="HKW54:HKX54"/>
    <mergeCell ref="HKY54:HKZ54"/>
    <mergeCell ref="HLA54:HLB54"/>
    <mergeCell ref="HLC54:HLD54"/>
    <mergeCell ref="HLE54:HLF54"/>
    <mergeCell ref="HKI54:HKJ54"/>
    <mergeCell ref="HKK54:HKL54"/>
    <mergeCell ref="HKM54:HKN54"/>
    <mergeCell ref="HKO54:HKP54"/>
    <mergeCell ref="HKQ54:HKR54"/>
    <mergeCell ref="HKS54:HKT54"/>
    <mergeCell ref="HJW54:HJX54"/>
    <mergeCell ref="HJY54:HJZ54"/>
    <mergeCell ref="HKA54:HKB54"/>
    <mergeCell ref="HKC54:HKD54"/>
    <mergeCell ref="HKE54:HKF54"/>
    <mergeCell ref="HKG54:HKH54"/>
    <mergeCell ref="HOY54:HOZ54"/>
    <mergeCell ref="HPA54:HPB54"/>
    <mergeCell ref="HPC54:HPD54"/>
    <mergeCell ref="HPE54:HPF54"/>
    <mergeCell ref="HPG54:HPH54"/>
    <mergeCell ref="HPI54:HPJ54"/>
    <mergeCell ref="HOM54:HON54"/>
    <mergeCell ref="HOO54:HOP54"/>
    <mergeCell ref="HOQ54:HOR54"/>
    <mergeCell ref="HOS54:HOT54"/>
    <mergeCell ref="HOU54:HOV54"/>
    <mergeCell ref="HOW54:HOX54"/>
    <mergeCell ref="HOA54:HOB54"/>
    <mergeCell ref="HOC54:HOD54"/>
    <mergeCell ref="HOE54:HOF54"/>
    <mergeCell ref="HOG54:HOH54"/>
    <mergeCell ref="HOI54:HOJ54"/>
    <mergeCell ref="HOK54:HOL54"/>
    <mergeCell ref="HNO54:HNP54"/>
    <mergeCell ref="HNQ54:HNR54"/>
    <mergeCell ref="HNS54:HNT54"/>
    <mergeCell ref="HNU54:HNV54"/>
    <mergeCell ref="HNW54:HNX54"/>
    <mergeCell ref="HNY54:HNZ54"/>
    <mergeCell ref="HNC54:HND54"/>
    <mergeCell ref="HNE54:HNF54"/>
    <mergeCell ref="HNG54:HNH54"/>
    <mergeCell ref="HNI54:HNJ54"/>
    <mergeCell ref="HNK54:HNL54"/>
    <mergeCell ref="HNM54:HNN54"/>
    <mergeCell ref="HMQ54:HMR54"/>
    <mergeCell ref="HMS54:HMT54"/>
    <mergeCell ref="HMU54:HMV54"/>
    <mergeCell ref="HMW54:HMX54"/>
    <mergeCell ref="HMY54:HMZ54"/>
    <mergeCell ref="HNA54:HNB54"/>
    <mergeCell ref="HRS54:HRT54"/>
    <mergeCell ref="HRU54:HRV54"/>
    <mergeCell ref="HRW54:HRX54"/>
    <mergeCell ref="HRY54:HRZ54"/>
    <mergeCell ref="HSA54:HSB54"/>
    <mergeCell ref="HSC54:HSD54"/>
    <mergeCell ref="HRG54:HRH54"/>
    <mergeCell ref="HRI54:HRJ54"/>
    <mergeCell ref="HRK54:HRL54"/>
    <mergeCell ref="HRM54:HRN54"/>
    <mergeCell ref="HRO54:HRP54"/>
    <mergeCell ref="HRQ54:HRR54"/>
    <mergeCell ref="HQU54:HQV54"/>
    <mergeCell ref="HQW54:HQX54"/>
    <mergeCell ref="HQY54:HQZ54"/>
    <mergeCell ref="HRA54:HRB54"/>
    <mergeCell ref="HRC54:HRD54"/>
    <mergeCell ref="HRE54:HRF54"/>
    <mergeCell ref="HQI54:HQJ54"/>
    <mergeCell ref="HQK54:HQL54"/>
    <mergeCell ref="HQM54:HQN54"/>
    <mergeCell ref="HQO54:HQP54"/>
    <mergeCell ref="HQQ54:HQR54"/>
    <mergeCell ref="HQS54:HQT54"/>
    <mergeCell ref="HPW54:HPX54"/>
    <mergeCell ref="HPY54:HPZ54"/>
    <mergeCell ref="HQA54:HQB54"/>
    <mergeCell ref="HQC54:HQD54"/>
    <mergeCell ref="HQE54:HQF54"/>
    <mergeCell ref="HQG54:HQH54"/>
    <mergeCell ref="HPK54:HPL54"/>
    <mergeCell ref="HPM54:HPN54"/>
    <mergeCell ref="HPO54:HPP54"/>
    <mergeCell ref="HPQ54:HPR54"/>
    <mergeCell ref="HPS54:HPT54"/>
    <mergeCell ref="HPU54:HPV54"/>
    <mergeCell ref="HUM54:HUN54"/>
    <mergeCell ref="HUO54:HUP54"/>
    <mergeCell ref="HUQ54:HUR54"/>
    <mergeCell ref="HUS54:HUT54"/>
    <mergeCell ref="HUU54:HUV54"/>
    <mergeCell ref="HUW54:HUX54"/>
    <mergeCell ref="HUA54:HUB54"/>
    <mergeCell ref="HUC54:HUD54"/>
    <mergeCell ref="HUE54:HUF54"/>
    <mergeCell ref="HUG54:HUH54"/>
    <mergeCell ref="HUI54:HUJ54"/>
    <mergeCell ref="HUK54:HUL54"/>
    <mergeCell ref="HTO54:HTP54"/>
    <mergeCell ref="HTQ54:HTR54"/>
    <mergeCell ref="HTS54:HTT54"/>
    <mergeCell ref="HTU54:HTV54"/>
    <mergeCell ref="HTW54:HTX54"/>
    <mergeCell ref="HTY54:HTZ54"/>
    <mergeCell ref="HTC54:HTD54"/>
    <mergeCell ref="HTE54:HTF54"/>
    <mergeCell ref="HTG54:HTH54"/>
    <mergeCell ref="HTI54:HTJ54"/>
    <mergeCell ref="HTK54:HTL54"/>
    <mergeCell ref="HTM54:HTN54"/>
    <mergeCell ref="HSQ54:HSR54"/>
    <mergeCell ref="HSS54:HST54"/>
    <mergeCell ref="HSU54:HSV54"/>
    <mergeCell ref="HSW54:HSX54"/>
    <mergeCell ref="HSY54:HSZ54"/>
    <mergeCell ref="HTA54:HTB54"/>
    <mergeCell ref="HSE54:HSF54"/>
    <mergeCell ref="HSG54:HSH54"/>
    <mergeCell ref="HSI54:HSJ54"/>
    <mergeCell ref="HSK54:HSL54"/>
    <mergeCell ref="HSM54:HSN54"/>
    <mergeCell ref="HSO54:HSP54"/>
    <mergeCell ref="HXG54:HXH54"/>
    <mergeCell ref="HXI54:HXJ54"/>
    <mergeCell ref="HXK54:HXL54"/>
    <mergeCell ref="HXM54:HXN54"/>
    <mergeCell ref="HXO54:HXP54"/>
    <mergeCell ref="HXQ54:HXR54"/>
    <mergeCell ref="HWU54:HWV54"/>
    <mergeCell ref="HWW54:HWX54"/>
    <mergeCell ref="HWY54:HWZ54"/>
    <mergeCell ref="HXA54:HXB54"/>
    <mergeCell ref="HXC54:HXD54"/>
    <mergeCell ref="HXE54:HXF54"/>
    <mergeCell ref="HWI54:HWJ54"/>
    <mergeCell ref="HWK54:HWL54"/>
    <mergeCell ref="HWM54:HWN54"/>
    <mergeCell ref="HWO54:HWP54"/>
    <mergeCell ref="HWQ54:HWR54"/>
    <mergeCell ref="HWS54:HWT54"/>
    <mergeCell ref="HVW54:HVX54"/>
    <mergeCell ref="HVY54:HVZ54"/>
    <mergeCell ref="HWA54:HWB54"/>
    <mergeCell ref="HWC54:HWD54"/>
    <mergeCell ref="HWE54:HWF54"/>
    <mergeCell ref="HWG54:HWH54"/>
    <mergeCell ref="HVK54:HVL54"/>
    <mergeCell ref="HVM54:HVN54"/>
    <mergeCell ref="HVO54:HVP54"/>
    <mergeCell ref="HVQ54:HVR54"/>
    <mergeCell ref="HVS54:HVT54"/>
    <mergeCell ref="HVU54:HVV54"/>
    <mergeCell ref="HUY54:HUZ54"/>
    <mergeCell ref="HVA54:HVB54"/>
    <mergeCell ref="HVC54:HVD54"/>
    <mergeCell ref="HVE54:HVF54"/>
    <mergeCell ref="HVG54:HVH54"/>
    <mergeCell ref="HVI54:HVJ54"/>
    <mergeCell ref="IAA54:IAB54"/>
    <mergeCell ref="IAC54:IAD54"/>
    <mergeCell ref="IAE54:IAF54"/>
    <mergeCell ref="IAG54:IAH54"/>
    <mergeCell ref="IAI54:IAJ54"/>
    <mergeCell ref="IAK54:IAL54"/>
    <mergeCell ref="HZO54:HZP54"/>
    <mergeCell ref="HZQ54:HZR54"/>
    <mergeCell ref="HZS54:HZT54"/>
    <mergeCell ref="HZU54:HZV54"/>
    <mergeCell ref="HZW54:HZX54"/>
    <mergeCell ref="HZY54:HZZ54"/>
    <mergeCell ref="HZC54:HZD54"/>
    <mergeCell ref="HZE54:HZF54"/>
    <mergeCell ref="HZG54:HZH54"/>
    <mergeCell ref="HZI54:HZJ54"/>
    <mergeCell ref="HZK54:HZL54"/>
    <mergeCell ref="HZM54:HZN54"/>
    <mergeCell ref="HYQ54:HYR54"/>
    <mergeCell ref="HYS54:HYT54"/>
    <mergeCell ref="HYU54:HYV54"/>
    <mergeCell ref="HYW54:HYX54"/>
    <mergeCell ref="HYY54:HYZ54"/>
    <mergeCell ref="HZA54:HZB54"/>
    <mergeCell ref="HYE54:HYF54"/>
    <mergeCell ref="HYG54:HYH54"/>
    <mergeCell ref="HYI54:HYJ54"/>
    <mergeCell ref="HYK54:HYL54"/>
    <mergeCell ref="HYM54:HYN54"/>
    <mergeCell ref="HYO54:HYP54"/>
    <mergeCell ref="HXS54:HXT54"/>
    <mergeCell ref="HXU54:HXV54"/>
    <mergeCell ref="HXW54:HXX54"/>
    <mergeCell ref="HXY54:HXZ54"/>
    <mergeCell ref="HYA54:HYB54"/>
    <mergeCell ref="HYC54:HYD54"/>
    <mergeCell ref="ICU54:ICV54"/>
    <mergeCell ref="ICW54:ICX54"/>
    <mergeCell ref="ICY54:ICZ54"/>
    <mergeCell ref="IDA54:IDB54"/>
    <mergeCell ref="IDC54:IDD54"/>
    <mergeCell ref="IDE54:IDF54"/>
    <mergeCell ref="ICI54:ICJ54"/>
    <mergeCell ref="ICK54:ICL54"/>
    <mergeCell ref="ICM54:ICN54"/>
    <mergeCell ref="ICO54:ICP54"/>
    <mergeCell ref="ICQ54:ICR54"/>
    <mergeCell ref="ICS54:ICT54"/>
    <mergeCell ref="IBW54:IBX54"/>
    <mergeCell ref="IBY54:IBZ54"/>
    <mergeCell ref="ICA54:ICB54"/>
    <mergeCell ref="ICC54:ICD54"/>
    <mergeCell ref="ICE54:ICF54"/>
    <mergeCell ref="ICG54:ICH54"/>
    <mergeCell ref="IBK54:IBL54"/>
    <mergeCell ref="IBM54:IBN54"/>
    <mergeCell ref="IBO54:IBP54"/>
    <mergeCell ref="IBQ54:IBR54"/>
    <mergeCell ref="IBS54:IBT54"/>
    <mergeCell ref="IBU54:IBV54"/>
    <mergeCell ref="IAY54:IAZ54"/>
    <mergeCell ref="IBA54:IBB54"/>
    <mergeCell ref="IBC54:IBD54"/>
    <mergeCell ref="IBE54:IBF54"/>
    <mergeCell ref="IBG54:IBH54"/>
    <mergeCell ref="IBI54:IBJ54"/>
    <mergeCell ref="IAM54:IAN54"/>
    <mergeCell ref="IAO54:IAP54"/>
    <mergeCell ref="IAQ54:IAR54"/>
    <mergeCell ref="IAS54:IAT54"/>
    <mergeCell ref="IAU54:IAV54"/>
    <mergeCell ref="IAW54:IAX54"/>
    <mergeCell ref="IFO54:IFP54"/>
    <mergeCell ref="IFQ54:IFR54"/>
    <mergeCell ref="IFS54:IFT54"/>
    <mergeCell ref="IFU54:IFV54"/>
    <mergeCell ref="IFW54:IFX54"/>
    <mergeCell ref="IFY54:IFZ54"/>
    <mergeCell ref="IFC54:IFD54"/>
    <mergeCell ref="IFE54:IFF54"/>
    <mergeCell ref="IFG54:IFH54"/>
    <mergeCell ref="IFI54:IFJ54"/>
    <mergeCell ref="IFK54:IFL54"/>
    <mergeCell ref="IFM54:IFN54"/>
    <mergeCell ref="IEQ54:IER54"/>
    <mergeCell ref="IES54:IET54"/>
    <mergeCell ref="IEU54:IEV54"/>
    <mergeCell ref="IEW54:IEX54"/>
    <mergeCell ref="IEY54:IEZ54"/>
    <mergeCell ref="IFA54:IFB54"/>
    <mergeCell ref="IEE54:IEF54"/>
    <mergeCell ref="IEG54:IEH54"/>
    <mergeCell ref="IEI54:IEJ54"/>
    <mergeCell ref="IEK54:IEL54"/>
    <mergeCell ref="IEM54:IEN54"/>
    <mergeCell ref="IEO54:IEP54"/>
    <mergeCell ref="IDS54:IDT54"/>
    <mergeCell ref="IDU54:IDV54"/>
    <mergeCell ref="IDW54:IDX54"/>
    <mergeCell ref="IDY54:IDZ54"/>
    <mergeCell ref="IEA54:IEB54"/>
    <mergeCell ref="IEC54:IED54"/>
    <mergeCell ref="IDG54:IDH54"/>
    <mergeCell ref="IDI54:IDJ54"/>
    <mergeCell ref="IDK54:IDL54"/>
    <mergeCell ref="IDM54:IDN54"/>
    <mergeCell ref="IDO54:IDP54"/>
    <mergeCell ref="IDQ54:IDR54"/>
    <mergeCell ref="III54:IIJ54"/>
    <mergeCell ref="IIK54:IIL54"/>
    <mergeCell ref="IIM54:IIN54"/>
    <mergeCell ref="IIO54:IIP54"/>
    <mergeCell ref="IIQ54:IIR54"/>
    <mergeCell ref="IIS54:IIT54"/>
    <mergeCell ref="IHW54:IHX54"/>
    <mergeCell ref="IHY54:IHZ54"/>
    <mergeCell ref="IIA54:IIB54"/>
    <mergeCell ref="IIC54:IID54"/>
    <mergeCell ref="IIE54:IIF54"/>
    <mergeCell ref="IIG54:IIH54"/>
    <mergeCell ref="IHK54:IHL54"/>
    <mergeCell ref="IHM54:IHN54"/>
    <mergeCell ref="IHO54:IHP54"/>
    <mergeCell ref="IHQ54:IHR54"/>
    <mergeCell ref="IHS54:IHT54"/>
    <mergeCell ref="IHU54:IHV54"/>
    <mergeCell ref="IGY54:IGZ54"/>
    <mergeCell ref="IHA54:IHB54"/>
    <mergeCell ref="IHC54:IHD54"/>
    <mergeCell ref="IHE54:IHF54"/>
    <mergeCell ref="IHG54:IHH54"/>
    <mergeCell ref="IHI54:IHJ54"/>
    <mergeCell ref="IGM54:IGN54"/>
    <mergeCell ref="IGO54:IGP54"/>
    <mergeCell ref="IGQ54:IGR54"/>
    <mergeCell ref="IGS54:IGT54"/>
    <mergeCell ref="IGU54:IGV54"/>
    <mergeCell ref="IGW54:IGX54"/>
    <mergeCell ref="IGA54:IGB54"/>
    <mergeCell ref="IGC54:IGD54"/>
    <mergeCell ref="IGE54:IGF54"/>
    <mergeCell ref="IGG54:IGH54"/>
    <mergeCell ref="IGI54:IGJ54"/>
    <mergeCell ref="IGK54:IGL54"/>
    <mergeCell ref="ILC54:ILD54"/>
    <mergeCell ref="ILE54:ILF54"/>
    <mergeCell ref="ILG54:ILH54"/>
    <mergeCell ref="ILI54:ILJ54"/>
    <mergeCell ref="ILK54:ILL54"/>
    <mergeCell ref="ILM54:ILN54"/>
    <mergeCell ref="IKQ54:IKR54"/>
    <mergeCell ref="IKS54:IKT54"/>
    <mergeCell ref="IKU54:IKV54"/>
    <mergeCell ref="IKW54:IKX54"/>
    <mergeCell ref="IKY54:IKZ54"/>
    <mergeCell ref="ILA54:ILB54"/>
    <mergeCell ref="IKE54:IKF54"/>
    <mergeCell ref="IKG54:IKH54"/>
    <mergeCell ref="IKI54:IKJ54"/>
    <mergeCell ref="IKK54:IKL54"/>
    <mergeCell ref="IKM54:IKN54"/>
    <mergeCell ref="IKO54:IKP54"/>
    <mergeCell ref="IJS54:IJT54"/>
    <mergeCell ref="IJU54:IJV54"/>
    <mergeCell ref="IJW54:IJX54"/>
    <mergeCell ref="IJY54:IJZ54"/>
    <mergeCell ref="IKA54:IKB54"/>
    <mergeCell ref="IKC54:IKD54"/>
    <mergeCell ref="IJG54:IJH54"/>
    <mergeCell ref="IJI54:IJJ54"/>
    <mergeCell ref="IJK54:IJL54"/>
    <mergeCell ref="IJM54:IJN54"/>
    <mergeCell ref="IJO54:IJP54"/>
    <mergeCell ref="IJQ54:IJR54"/>
    <mergeCell ref="IIU54:IIV54"/>
    <mergeCell ref="IIW54:IIX54"/>
    <mergeCell ref="IIY54:IIZ54"/>
    <mergeCell ref="IJA54:IJB54"/>
    <mergeCell ref="IJC54:IJD54"/>
    <mergeCell ref="IJE54:IJF54"/>
    <mergeCell ref="INW54:INX54"/>
    <mergeCell ref="INY54:INZ54"/>
    <mergeCell ref="IOA54:IOB54"/>
    <mergeCell ref="IOC54:IOD54"/>
    <mergeCell ref="IOE54:IOF54"/>
    <mergeCell ref="IOG54:IOH54"/>
    <mergeCell ref="INK54:INL54"/>
    <mergeCell ref="INM54:INN54"/>
    <mergeCell ref="INO54:INP54"/>
    <mergeCell ref="INQ54:INR54"/>
    <mergeCell ref="INS54:INT54"/>
    <mergeCell ref="INU54:INV54"/>
    <mergeCell ref="IMY54:IMZ54"/>
    <mergeCell ref="INA54:INB54"/>
    <mergeCell ref="INC54:IND54"/>
    <mergeCell ref="INE54:INF54"/>
    <mergeCell ref="ING54:INH54"/>
    <mergeCell ref="INI54:INJ54"/>
    <mergeCell ref="IMM54:IMN54"/>
    <mergeCell ref="IMO54:IMP54"/>
    <mergeCell ref="IMQ54:IMR54"/>
    <mergeCell ref="IMS54:IMT54"/>
    <mergeCell ref="IMU54:IMV54"/>
    <mergeCell ref="IMW54:IMX54"/>
    <mergeCell ref="IMA54:IMB54"/>
    <mergeCell ref="IMC54:IMD54"/>
    <mergeCell ref="IME54:IMF54"/>
    <mergeCell ref="IMG54:IMH54"/>
    <mergeCell ref="IMI54:IMJ54"/>
    <mergeCell ref="IMK54:IML54"/>
    <mergeCell ref="ILO54:ILP54"/>
    <mergeCell ref="ILQ54:ILR54"/>
    <mergeCell ref="ILS54:ILT54"/>
    <mergeCell ref="ILU54:ILV54"/>
    <mergeCell ref="ILW54:ILX54"/>
    <mergeCell ref="ILY54:ILZ54"/>
    <mergeCell ref="IQQ54:IQR54"/>
    <mergeCell ref="IQS54:IQT54"/>
    <mergeCell ref="IQU54:IQV54"/>
    <mergeCell ref="IQW54:IQX54"/>
    <mergeCell ref="IQY54:IQZ54"/>
    <mergeCell ref="IRA54:IRB54"/>
    <mergeCell ref="IQE54:IQF54"/>
    <mergeCell ref="IQG54:IQH54"/>
    <mergeCell ref="IQI54:IQJ54"/>
    <mergeCell ref="IQK54:IQL54"/>
    <mergeCell ref="IQM54:IQN54"/>
    <mergeCell ref="IQO54:IQP54"/>
    <mergeCell ref="IPS54:IPT54"/>
    <mergeCell ref="IPU54:IPV54"/>
    <mergeCell ref="IPW54:IPX54"/>
    <mergeCell ref="IPY54:IPZ54"/>
    <mergeCell ref="IQA54:IQB54"/>
    <mergeCell ref="IQC54:IQD54"/>
    <mergeCell ref="IPG54:IPH54"/>
    <mergeCell ref="IPI54:IPJ54"/>
    <mergeCell ref="IPK54:IPL54"/>
    <mergeCell ref="IPM54:IPN54"/>
    <mergeCell ref="IPO54:IPP54"/>
    <mergeCell ref="IPQ54:IPR54"/>
    <mergeCell ref="IOU54:IOV54"/>
    <mergeCell ref="IOW54:IOX54"/>
    <mergeCell ref="IOY54:IOZ54"/>
    <mergeCell ref="IPA54:IPB54"/>
    <mergeCell ref="IPC54:IPD54"/>
    <mergeCell ref="IPE54:IPF54"/>
    <mergeCell ref="IOI54:IOJ54"/>
    <mergeCell ref="IOK54:IOL54"/>
    <mergeCell ref="IOM54:ION54"/>
    <mergeCell ref="IOO54:IOP54"/>
    <mergeCell ref="IOQ54:IOR54"/>
    <mergeCell ref="IOS54:IOT54"/>
    <mergeCell ref="ITK54:ITL54"/>
    <mergeCell ref="ITM54:ITN54"/>
    <mergeCell ref="ITO54:ITP54"/>
    <mergeCell ref="ITQ54:ITR54"/>
    <mergeCell ref="ITS54:ITT54"/>
    <mergeCell ref="ITU54:ITV54"/>
    <mergeCell ref="ISY54:ISZ54"/>
    <mergeCell ref="ITA54:ITB54"/>
    <mergeCell ref="ITC54:ITD54"/>
    <mergeCell ref="ITE54:ITF54"/>
    <mergeCell ref="ITG54:ITH54"/>
    <mergeCell ref="ITI54:ITJ54"/>
    <mergeCell ref="ISM54:ISN54"/>
    <mergeCell ref="ISO54:ISP54"/>
    <mergeCell ref="ISQ54:ISR54"/>
    <mergeCell ref="ISS54:IST54"/>
    <mergeCell ref="ISU54:ISV54"/>
    <mergeCell ref="ISW54:ISX54"/>
    <mergeCell ref="ISA54:ISB54"/>
    <mergeCell ref="ISC54:ISD54"/>
    <mergeCell ref="ISE54:ISF54"/>
    <mergeCell ref="ISG54:ISH54"/>
    <mergeCell ref="ISI54:ISJ54"/>
    <mergeCell ref="ISK54:ISL54"/>
    <mergeCell ref="IRO54:IRP54"/>
    <mergeCell ref="IRQ54:IRR54"/>
    <mergeCell ref="IRS54:IRT54"/>
    <mergeCell ref="IRU54:IRV54"/>
    <mergeCell ref="IRW54:IRX54"/>
    <mergeCell ref="IRY54:IRZ54"/>
    <mergeCell ref="IRC54:IRD54"/>
    <mergeCell ref="IRE54:IRF54"/>
    <mergeCell ref="IRG54:IRH54"/>
    <mergeCell ref="IRI54:IRJ54"/>
    <mergeCell ref="IRK54:IRL54"/>
    <mergeCell ref="IRM54:IRN54"/>
    <mergeCell ref="IWE54:IWF54"/>
    <mergeCell ref="IWG54:IWH54"/>
    <mergeCell ref="IWI54:IWJ54"/>
    <mergeCell ref="IWK54:IWL54"/>
    <mergeCell ref="IWM54:IWN54"/>
    <mergeCell ref="IWO54:IWP54"/>
    <mergeCell ref="IVS54:IVT54"/>
    <mergeCell ref="IVU54:IVV54"/>
    <mergeCell ref="IVW54:IVX54"/>
    <mergeCell ref="IVY54:IVZ54"/>
    <mergeCell ref="IWA54:IWB54"/>
    <mergeCell ref="IWC54:IWD54"/>
    <mergeCell ref="IVG54:IVH54"/>
    <mergeCell ref="IVI54:IVJ54"/>
    <mergeCell ref="IVK54:IVL54"/>
    <mergeCell ref="IVM54:IVN54"/>
    <mergeCell ref="IVO54:IVP54"/>
    <mergeCell ref="IVQ54:IVR54"/>
    <mergeCell ref="IUU54:IUV54"/>
    <mergeCell ref="IUW54:IUX54"/>
    <mergeCell ref="IUY54:IUZ54"/>
    <mergeCell ref="IVA54:IVB54"/>
    <mergeCell ref="IVC54:IVD54"/>
    <mergeCell ref="IVE54:IVF54"/>
    <mergeCell ref="IUI54:IUJ54"/>
    <mergeCell ref="IUK54:IUL54"/>
    <mergeCell ref="IUM54:IUN54"/>
    <mergeCell ref="IUO54:IUP54"/>
    <mergeCell ref="IUQ54:IUR54"/>
    <mergeCell ref="IUS54:IUT54"/>
    <mergeCell ref="ITW54:ITX54"/>
    <mergeCell ref="ITY54:ITZ54"/>
    <mergeCell ref="IUA54:IUB54"/>
    <mergeCell ref="IUC54:IUD54"/>
    <mergeCell ref="IUE54:IUF54"/>
    <mergeCell ref="IUG54:IUH54"/>
    <mergeCell ref="IYY54:IYZ54"/>
    <mergeCell ref="IZA54:IZB54"/>
    <mergeCell ref="IZC54:IZD54"/>
    <mergeCell ref="IZE54:IZF54"/>
    <mergeCell ref="IZG54:IZH54"/>
    <mergeCell ref="IZI54:IZJ54"/>
    <mergeCell ref="IYM54:IYN54"/>
    <mergeCell ref="IYO54:IYP54"/>
    <mergeCell ref="IYQ54:IYR54"/>
    <mergeCell ref="IYS54:IYT54"/>
    <mergeCell ref="IYU54:IYV54"/>
    <mergeCell ref="IYW54:IYX54"/>
    <mergeCell ref="IYA54:IYB54"/>
    <mergeCell ref="IYC54:IYD54"/>
    <mergeCell ref="IYE54:IYF54"/>
    <mergeCell ref="IYG54:IYH54"/>
    <mergeCell ref="IYI54:IYJ54"/>
    <mergeCell ref="IYK54:IYL54"/>
    <mergeCell ref="IXO54:IXP54"/>
    <mergeCell ref="IXQ54:IXR54"/>
    <mergeCell ref="IXS54:IXT54"/>
    <mergeCell ref="IXU54:IXV54"/>
    <mergeCell ref="IXW54:IXX54"/>
    <mergeCell ref="IXY54:IXZ54"/>
    <mergeCell ref="IXC54:IXD54"/>
    <mergeCell ref="IXE54:IXF54"/>
    <mergeCell ref="IXG54:IXH54"/>
    <mergeCell ref="IXI54:IXJ54"/>
    <mergeCell ref="IXK54:IXL54"/>
    <mergeCell ref="IXM54:IXN54"/>
    <mergeCell ref="IWQ54:IWR54"/>
    <mergeCell ref="IWS54:IWT54"/>
    <mergeCell ref="IWU54:IWV54"/>
    <mergeCell ref="IWW54:IWX54"/>
    <mergeCell ref="IWY54:IWZ54"/>
    <mergeCell ref="IXA54:IXB54"/>
    <mergeCell ref="JBS54:JBT54"/>
    <mergeCell ref="JBU54:JBV54"/>
    <mergeCell ref="JBW54:JBX54"/>
    <mergeCell ref="JBY54:JBZ54"/>
    <mergeCell ref="JCA54:JCB54"/>
    <mergeCell ref="JCC54:JCD54"/>
    <mergeCell ref="JBG54:JBH54"/>
    <mergeCell ref="JBI54:JBJ54"/>
    <mergeCell ref="JBK54:JBL54"/>
    <mergeCell ref="JBM54:JBN54"/>
    <mergeCell ref="JBO54:JBP54"/>
    <mergeCell ref="JBQ54:JBR54"/>
    <mergeCell ref="JAU54:JAV54"/>
    <mergeCell ref="JAW54:JAX54"/>
    <mergeCell ref="JAY54:JAZ54"/>
    <mergeCell ref="JBA54:JBB54"/>
    <mergeCell ref="JBC54:JBD54"/>
    <mergeCell ref="JBE54:JBF54"/>
    <mergeCell ref="JAI54:JAJ54"/>
    <mergeCell ref="JAK54:JAL54"/>
    <mergeCell ref="JAM54:JAN54"/>
    <mergeCell ref="JAO54:JAP54"/>
    <mergeCell ref="JAQ54:JAR54"/>
    <mergeCell ref="JAS54:JAT54"/>
    <mergeCell ref="IZW54:IZX54"/>
    <mergeCell ref="IZY54:IZZ54"/>
    <mergeCell ref="JAA54:JAB54"/>
    <mergeCell ref="JAC54:JAD54"/>
    <mergeCell ref="JAE54:JAF54"/>
    <mergeCell ref="JAG54:JAH54"/>
    <mergeCell ref="IZK54:IZL54"/>
    <mergeCell ref="IZM54:IZN54"/>
    <mergeCell ref="IZO54:IZP54"/>
    <mergeCell ref="IZQ54:IZR54"/>
    <mergeCell ref="IZS54:IZT54"/>
    <mergeCell ref="IZU54:IZV54"/>
    <mergeCell ref="JEM54:JEN54"/>
    <mergeCell ref="JEO54:JEP54"/>
    <mergeCell ref="JEQ54:JER54"/>
    <mergeCell ref="JES54:JET54"/>
    <mergeCell ref="JEU54:JEV54"/>
    <mergeCell ref="JEW54:JEX54"/>
    <mergeCell ref="JEA54:JEB54"/>
    <mergeCell ref="JEC54:JED54"/>
    <mergeCell ref="JEE54:JEF54"/>
    <mergeCell ref="JEG54:JEH54"/>
    <mergeCell ref="JEI54:JEJ54"/>
    <mergeCell ref="JEK54:JEL54"/>
    <mergeCell ref="JDO54:JDP54"/>
    <mergeCell ref="JDQ54:JDR54"/>
    <mergeCell ref="JDS54:JDT54"/>
    <mergeCell ref="JDU54:JDV54"/>
    <mergeCell ref="JDW54:JDX54"/>
    <mergeCell ref="JDY54:JDZ54"/>
    <mergeCell ref="JDC54:JDD54"/>
    <mergeCell ref="JDE54:JDF54"/>
    <mergeCell ref="JDG54:JDH54"/>
    <mergeCell ref="JDI54:JDJ54"/>
    <mergeCell ref="JDK54:JDL54"/>
    <mergeCell ref="JDM54:JDN54"/>
    <mergeCell ref="JCQ54:JCR54"/>
    <mergeCell ref="JCS54:JCT54"/>
    <mergeCell ref="JCU54:JCV54"/>
    <mergeCell ref="JCW54:JCX54"/>
    <mergeCell ref="JCY54:JCZ54"/>
    <mergeCell ref="JDA54:JDB54"/>
    <mergeCell ref="JCE54:JCF54"/>
    <mergeCell ref="JCG54:JCH54"/>
    <mergeCell ref="JCI54:JCJ54"/>
    <mergeCell ref="JCK54:JCL54"/>
    <mergeCell ref="JCM54:JCN54"/>
    <mergeCell ref="JCO54:JCP54"/>
    <mergeCell ref="JHG54:JHH54"/>
    <mergeCell ref="JHI54:JHJ54"/>
    <mergeCell ref="JHK54:JHL54"/>
    <mergeCell ref="JHM54:JHN54"/>
    <mergeCell ref="JHO54:JHP54"/>
    <mergeCell ref="JHQ54:JHR54"/>
    <mergeCell ref="JGU54:JGV54"/>
    <mergeCell ref="JGW54:JGX54"/>
    <mergeCell ref="JGY54:JGZ54"/>
    <mergeCell ref="JHA54:JHB54"/>
    <mergeCell ref="JHC54:JHD54"/>
    <mergeCell ref="JHE54:JHF54"/>
    <mergeCell ref="JGI54:JGJ54"/>
    <mergeCell ref="JGK54:JGL54"/>
    <mergeCell ref="JGM54:JGN54"/>
    <mergeCell ref="JGO54:JGP54"/>
    <mergeCell ref="JGQ54:JGR54"/>
    <mergeCell ref="JGS54:JGT54"/>
    <mergeCell ref="JFW54:JFX54"/>
    <mergeCell ref="JFY54:JFZ54"/>
    <mergeCell ref="JGA54:JGB54"/>
    <mergeCell ref="JGC54:JGD54"/>
    <mergeCell ref="JGE54:JGF54"/>
    <mergeCell ref="JGG54:JGH54"/>
    <mergeCell ref="JFK54:JFL54"/>
    <mergeCell ref="JFM54:JFN54"/>
    <mergeCell ref="JFO54:JFP54"/>
    <mergeCell ref="JFQ54:JFR54"/>
    <mergeCell ref="JFS54:JFT54"/>
    <mergeCell ref="JFU54:JFV54"/>
    <mergeCell ref="JEY54:JEZ54"/>
    <mergeCell ref="JFA54:JFB54"/>
    <mergeCell ref="JFC54:JFD54"/>
    <mergeCell ref="JFE54:JFF54"/>
    <mergeCell ref="JFG54:JFH54"/>
    <mergeCell ref="JFI54:JFJ54"/>
    <mergeCell ref="JKA54:JKB54"/>
    <mergeCell ref="JKC54:JKD54"/>
    <mergeCell ref="JKE54:JKF54"/>
    <mergeCell ref="JKG54:JKH54"/>
    <mergeCell ref="JKI54:JKJ54"/>
    <mergeCell ref="JKK54:JKL54"/>
    <mergeCell ref="JJO54:JJP54"/>
    <mergeCell ref="JJQ54:JJR54"/>
    <mergeCell ref="JJS54:JJT54"/>
    <mergeCell ref="JJU54:JJV54"/>
    <mergeCell ref="JJW54:JJX54"/>
    <mergeCell ref="JJY54:JJZ54"/>
    <mergeCell ref="JJC54:JJD54"/>
    <mergeCell ref="JJE54:JJF54"/>
    <mergeCell ref="JJG54:JJH54"/>
    <mergeCell ref="JJI54:JJJ54"/>
    <mergeCell ref="JJK54:JJL54"/>
    <mergeCell ref="JJM54:JJN54"/>
    <mergeCell ref="JIQ54:JIR54"/>
    <mergeCell ref="JIS54:JIT54"/>
    <mergeCell ref="JIU54:JIV54"/>
    <mergeCell ref="JIW54:JIX54"/>
    <mergeCell ref="JIY54:JIZ54"/>
    <mergeCell ref="JJA54:JJB54"/>
    <mergeCell ref="JIE54:JIF54"/>
    <mergeCell ref="JIG54:JIH54"/>
    <mergeCell ref="JII54:JIJ54"/>
    <mergeCell ref="JIK54:JIL54"/>
    <mergeCell ref="JIM54:JIN54"/>
    <mergeCell ref="JIO54:JIP54"/>
    <mergeCell ref="JHS54:JHT54"/>
    <mergeCell ref="JHU54:JHV54"/>
    <mergeCell ref="JHW54:JHX54"/>
    <mergeCell ref="JHY54:JHZ54"/>
    <mergeCell ref="JIA54:JIB54"/>
    <mergeCell ref="JIC54:JID54"/>
    <mergeCell ref="JMU54:JMV54"/>
    <mergeCell ref="JMW54:JMX54"/>
    <mergeCell ref="JMY54:JMZ54"/>
    <mergeCell ref="JNA54:JNB54"/>
    <mergeCell ref="JNC54:JND54"/>
    <mergeCell ref="JNE54:JNF54"/>
    <mergeCell ref="JMI54:JMJ54"/>
    <mergeCell ref="JMK54:JML54"/>
    <mergeCell ref="JMM54:JMN54"/>
    <mergeCell ref="JMO54:JMP54"/>
    <mergeCell ref="JMQ54:JMR54"/>
    <mergeCell ref="JMS54:JMT54"/>
    <mergeCell ref="JLW54:JLX54"/>
    <mergeCell ref="JLY54:JLZ54"/>
    <mergeCell ref="JMA54:JMB54"/>
    <mergeCell ref="JMC54:JMD54"/>
    <mergeCell ref="JME54:JMF54"/>
    <mergeCell ref="JMG54:JMH54"/>
    <mergeCell ref="JLK54:JLL54"/>
    <mergeCell ref="JLM54:JLN54"/>
    <mergeCell ref="JLO54:JLP54"/>
    <mergeCell ref="JLQ54:JLR54"/>
    <mergeCell ref="JLS54:JLT54"/>
    <mergeCell ref="JLU54:JLV54"/>
    <mergeCell ref="JKY54:JKZ54"/>
    <mergeCell ref="JLA54:JLB54"/>
    <mergeCell ref="JLC54:JLD54"/>
    <mergeCell ref="JLE54:JLF54"/>
    <mergeCell ref="JLG54:JLH54"/>
    <mergeCell ref="JLI54:JLJ54"/>
    <mergeCell ref="JKM54:JKN54"/>
    <mergeCell ref="JKO54:JKP54"/>
    <mergeCell ref="JKQ54:JKR54"/>
    <mergeCell ref="JKS54:JKT54"/>
    <mergeCell ref="JKU54:JKV54"/>
    <mergeCell ref="JKW54:JKX54"/>
    <mergeCell ref="JPO54:JPP54"/>
    <mergeCell ref="JPQ54:JPR54"/>
    <mergeCell ref="JPS54:JPT54"/>
    <mergeCell ref="JPU54:JPV54"/>
    <mergeCell ref="JPW54:JPX54"/>
    <mergeCell ref="JPY54:JPZ54"/>
    <mergeCell ref="JPC54:JPD54"/>
    <mergeCell ref="JPE54:JPF54"/>
    <mergeCell ref="JPG54:JPH54"/>
    <mergeCell ref="JPI54:JPJ54"/>
    <mergeCell ref="JPK54:JPL54"/>
    <mergeCell ref="JPM54:JPN54"/>
    <mergeCell ref="JOQ54:JOR54"/>
    <mergeCell ref="JOS54:JOT54"/>
    <mergeCell ref="JOU54:JOV54"/>
    <mergeCell ref="JOW54:JOX54"/>
    <mergeCell ref="JOY54:JOZ54"/>
    <mergeCell ref="JPA54:JPB54"/>
    <mergeCell ref="JOE54:JOF54"/>
    <mergeCell ref="JOG54:JOH54"/>
    <mergeCell ref="JOI54:JOJ54"/>
    <mergeCell ref="JOK54:JOL54"/>
    <mergeCell ref="JOM54:JON54"/>
    <mergeCell ref="JOO54:JOP54"/>
    <mergeCell ref="JNS54:JNT54"/>
    <mergeCell ref="JNU54:JNV54"/>
    <mergeCell ref="JNW54:JNX54"/>
    <mergeCell ref="JNY54:JNZ54"/>
    <mergeCell ref="JOA54:JOB54"/>
    <mergeCell ref="JOC54:JOD54"/>
    <mergeCell ref="JNG54:JNH54"/>
    <mergeCell ref="JNI54:JNJ54"/>
    <mergeCell ref="JNK54:JNL54"/>
    <mergeCell ref="JNM54:JNN54"/>
    <mergeCell ref="JNO54:JNP54"/>
    <mergeCell ref="JNQ54:JNR54"/>
    <mergeCell ref="JSI54:JSJ54"/>
    <mergeCell ref="JSK54:JSL54"/>
    <mergeCell ref="JSM54:JSN54"/>
    <mergeCell ref="JSO54:JSP54"/>
    <mergeCell ref="JSQ54:JSR54"/>
    <mergeCell ref="JSS54:JST54"/>
    <mergeCell ref="JRW54:JRX54"/>
    <mergeCell ref="JRY54:JRZ54"/>
    <mergeCell ref="JSA54:JSB54"/>
    <mergeCell ref="JSC54:JSD54"/>
    <mergeCell ref="JSE54:JSF54"/>
    <mergeCell ref="JSG54:JSH54"/>
    <mergeCell ref="JRK54:JRL54"/>
    <mergeCell ref="JRM54:JRN54"/>
    <mergeCell ref="JRO54:JRP54"/>
    <mergeCell ref="JRQ54:JRR54"/>
    <mergeCell ref="JRS54:JRT54"/>
    <mergeCell ref="JRU54:JRV54"/>
    <mergeCell ref="JQY54:JQZ54"/>
    <mergeCell ref="JRA54:JRB54"/>
    <mergeCell ref="JRC54:JRD54"/>
    <mergeCell ref="JRE54:JRF54"/>
    <mergeCell ref="JRG54:JRH54"/>
    <mergeCell ref="JRI54:JRJ54"/>
    <mergeCell ref="JQM54:JQN54"/>
    <mergeCell ref="JQO54:JQP54"/>
    <mergeCell ref="JQQ54:JQR54"/>
    <mergeCell ref="JQS54:JQT54"/>
    <mergeCell ref="JQU54:JQV54"/>
    <mergeCell ref="JQW54:JQX54"/>
    <mergeCell ref="JQA54:JQB54"/>
    <mergeCell ref="JQC54:JQD54"/>
    <mergeCell ref="JQE54:JQF54"/>
    <mergeCell ref="JQG54:JQH54"/>
    <mergeCell ref="JQI54:JQJ54"/>
    <mergeCell ref="JQK54:JQL54"/>
    <mergeCell ref="JVC54:JVD54"/>
    <mergeCell ref="JVE54:JVF54"/>
    <mergeCell ref="JVG54:JVH54"/>
    <mergeCell ref="JVI54:JVJ54"/>
    <mergeCell ref="JVK54:JVL54"/>
    <mergeCell ref="JVM54:JVN54"/>
    <mergeCell ref="JUQ54:JUR54"/>
    <mergeCell ref="JUS54:JUT54"/>
    <mergeCell ref="JUU54:JUV54"/>
    <mergeCell ref="JUW54:JUX54"/>
    <mergeCell ref="JUY54:JUZ54"/>
    <mergeCell ref="JVA54:JVB54"/>
    <mergeCell ref="JUE54:JUF54"/>
    <mergeCell ref="JUG54:JUH54"/>
    <mergeCell ref="JUI54:JUJ54"/>
    <mergeCell ref="JUK54:JUL54"/>
    <mergeCell ref="JUM54:JUN54"/>
    <mergeCell ref="JUO54:JUP54"/>
    <mergeCell ref="JTS54:JTT54"/>
    <mergeCell ref="JTU54:JTV54"/>
    <mergeCell ref="JTW54:JTX54"/>
    <mergeCell ref="JTY54:JTZ54"/>
    <mergeCell ref="JUA54:JUB54"/>
    <mergeCell ref="JUC54:JUD54"/>
    <mergeCell ref="JTG54:JTH54"/>
    <mergeCell ref="JTI54:JTJ54"/>
    <mergeCell ref="JTK54:JTL54"/>
    <mergeCell ref="JTM54:JTN54"/>
    <mergeCell ref="JTO54:JTP54"/>
    <mergeCell ref="JTQ54:JTR54"/>
    <mergeCell ref="JSU54:JSV54"/>
    <mergeCell ref="JSW54:JSX54"/>
    <mergeCell ref="JSY54:JSZ54"/>
    <mergeCell ref="JTA54:JTB54"/>
    <mergeCell ref="JTC54:JTD54"/>
    <mergeCell ref="JTE54:JTF54"/>
    <mergeCell ref="JXW54:JXX54"/>
    <mergeCell ref="JXY54:JXZ54"/>
    <mergeCell ref="JYA54:JYB54"/>
    <mergeCell ref="JYC54:JYD54"/>
    <mergeCell ref="JYE54:JYF54"/>
    <mergeCell ref="JYG54:JYH54"/>
    <mergeCell ref="JXK54:JXL54"/>
    <mergeCell ref="JXM54:JXN54"/>
    <mergeCell ref="JXO54:JXP54"/>
    <mergeCell ref="JXQ54:JXR54"/>
    <mergeCell ref="JXS54:JXT54"/>
    <mergeCell ref="JXU54:JXV54"/>
    <mergeCell ref="JWY54:JWZ54"/>
    <mergeCell ref="JXA54:JXB54"/>
    <mergeCell ref="JXC54:JXD54"/>
    <mergeCell ref="JXE54:JXF54"/>
    <mergeCell ref="JXG54:JXH54"/>
    <mergeCell ref="JXI54:JXJ54"/>
    <mergeCell ref="JWM54:JWN54"/>
    <mergeCell ref="JWO54:JWP54"/>
    <mergeCell ref="JWQ54:JWR54"/>
    <mergeCell ref="JWS54:JWT54"/>
    <mergeCell ref="JWU54:JWV54"/>
    <mergeCell ref="JWW54:JWX54"/>
    <mergeCell ref="JWA54:JWB54"/>
    <mergeCell ref="JWC54:JWD54"/>
    <mergeCell ref="JWE54:JWF54"/>
    <mergeCell ref="JWG54:JWH54"/>
    <mergeCell ref="JWI54:JWJ54"/>
    <mergeCell ref="JWK54:JWL54"/>
    <mergeCell ref="JVO54:JVP54"/>
    <mergeCell ref="JVQ54:JVR54"/>
    <mergeCell ref="JVS54:JVT54"/>
    <mergeCell ref="JVU54:JVV54"/>
    <mergeCell ref="JVW54:JVX54"/>
    <mergeCell ref="JVY54:JVZ54"/>
    <mergeCell ref="KAQ54:KAR54"/>
    <mergeCell ref="KAS54:KAT54"/>
    <mergeCell ref="KAU54:KAV54"/>
    <mergeCell ref="KAW54:KAX54"/>
    <mergeCell ref="KAY54:KAZ54"/>
    <mergeCell ref="KBA54:KBB54"/>
    <mergeCell ref="KAE54:KAF54"/>
    <mergeCell ref="KAG54:KAH54"/>
    <mergeCell ref="KAI54:KAJ54"/>
    <mergeCell ref="KAK54:KAL54"/>
    <mergeCell ref="KAM54:KAN54"/>
    <mergeCell ref="KAO54:KAP54"/>
    <mergeCell ref="JZS54:JZT54"/>
    <mergeCell ref="JZU54:JZV54"/>
    <mergeCell ref="JZW54:JZX54"/>
    <mergeCell ref="JZY54:JZZ54"/>
    <mergeCell ref="KAA54:KAB54"/>
    <mergeCell ref="KAC54:KAD54"/>
    <mergeCell ref="JZG54:JZH54"/>
    <mergeCell ref="JZI54:JZJ54"/>
    <mergeCell ref="JZK54:JZL54"/>
    <mergeCell ref="JZM54:JZN54"/>
    <mergeCell ref="JZO54:JZP54"/>
    <mergeCell ref="JZQ54:JZR54"/>
    <mergeCell ref="JYU54:JYV54"/>
    <mergeCell ref="JYW54:JYX54"/>
    <mergeCell ref="JYY54:JYZ54"/>
    <mergeCell ref="JZA54:JZB54"/>
    <mergeCell ref="JZC54:JZD54"/>
    <mergeCell ref="JZE54:JZF54"/>
    <mergeCell ref="JYI54:JYJ54"/>
    <mergeCell ref="JYK54:JYL54"/>
    <mergeCell ref="JYM54:JYN54"/>
    <mergeCell ref="JYO54:JYP54"/>
    <mergeCell ref="JYQ54:JYR54"/>
    <mergeCell ref="JYS54:JYT54"/>
    <mergeCell ref="KDK54:KDL54"/>
    <mergeCell ref="KDM54:KDN54"/>
    <mergeCell ref="KDO54:KDP54"/>
    <mergeCell ref="KDQ54:KDR54"/>
    <mergeCell ref="KDS54:KDT54"/>
    <mergeCell ref="KDU54:KDV54"/>
    <mergeCell ref="KCY54:KCZ54"/>
    <mergeCell ref="KDA54:KDB54"/>
    <mergeCell ref="KDC54:KDD54"/>
    <mergeCell ref="KDE54:KDF54"/>
    <mergeCell ref="KDG54:KDH54"/>
    <mergeCell ref="KDI54:KDJ54"/>
    <mergeCell ref="KCM54:KCN54"/>
    <mergeCell ref="KCO54:KCP54"/>
    <mergeCell ref="KCQ54:KCR54"/>
    <mergeCell ref="KCS54:KCT54"/>
    <mergeCell ref="KCU54:KCV54"/>
    <mergeCell ref="KCW54:KCX54"/>
    <mergeCell ref="KCA54:KCB54"/>
    <mergeCell ref="KCC54:KCD54"/>
    <mergeCell ref="KCE54:KCF54"/>
    <mergeCell ref="KCG54:KCH54"/>
    <mergeCell ref="KCI54:KCJ54"/>
    <mergeCell ref="KCK54:KCL54"/>
    <mergeCell ref="KBO54:KBP54"/>
    <mergeCell ref="KBQ54:KBR54"/>
    <mergeCell ref="KBS54:KBT54"/>
    <mergeCell ref="KBU54:KBV54"/>
    <mergeCell ref="KBW54:KBX54"/>
    <mergeCell ref="KBY54:KBZ54"/>
    <mergeCell ref="KBC54:KBD54"/>
    <mergeCell ref="KBE54:KBF54"/>
    <mergeCell ref="KBG54:KBH54"/>
    <mergeCell ref="KBI54:KBJ54"/>
    <mergeCell ref="KBK54:KBL54"/>
    <mergeCell ref="KBM54:KBN54"/>
    <mergeCell ref="KGE54:KGF54"/>
    <mergeCell ref="KGG54:KGH54"/>
    <mergeCell ref="KGI54:KGJ54"/>
    <mergeCell ref="KGK54:KGL54"/>
    <mergeCell ref="KGM54:KGN54"/>
    <mergeCell ref="KGO54:KGP54"/>
    <mergeCell ref="KFS54:KFT54"/>
    <mergeCell ref="KFU54:KFV54"/>
    <mergeCell ref="KFW54:KFX54"/>
    <mergeCell ref="KFY54:KFZ54"/>
    <mergeCell ref="KGA54:KGB54"/>
    <mergeCell ref="KGC54:KGD54"/>
    <mergeCell ref="KFG54:KFH54"/>
    <mergeCell ref="KFI54:KFJ54"/>
    <mergeCell ref="KFK54:KFL54"/>
    <mergeCell ref="KFM54:KFN54"/>
    <mergeCell ref="KFO54:KFP54"/>
    <mergeCell ref="KFQ54:KFR54"/>
    <mergeCell ref="KEU54:KEV54"/>
    <mergeCell ref="KEW54:KEX54"/>
    <mergeCell ref="KEY54:KEZ54"/>
    <mergeCell ref="KFA54:KFB54"/>
    <mergeCell ref="KFC54:KFD54"/>
    <mergeCell ref="KFE54:KFF54"/>
    <mergeCell ref="KEI54:KEJ54"/>
    <mergeCell ref="KEK54:KEL54"/>
    <mergeCell ref="KEM54:KEN54"/>
    <mergeCell ref="KEO54:KEP54"/>
    <mergeCell ref="KEQ54:KER54"/>
    <mergeCell ref="KES54:KET54"/>
    <mergeCell ref="KDW54:KDX54"/>
    <mergeCell ref="KDY54:KDZ54"/>
    <mergeCell ref="KEA54:KEB54"/>
    <mergeCell ref="KEC54:KED54"/>
    <mergeCell ref="KEE54:KEF54"/>
    <mergeCell ref="KEG54:KEH54"/>
    <mergeCell ref="KIY54:KIZ54"/>
    <mergeCell ref="KJA54:KJB54"/>
    <mergeCell ref="KJC54:KJD54"/>
    <mergeCell ref="KJE54:KJF54"/>
    <mergeCell ref="KJG54:KJH54"/>
    <mergeCell ref="KJI54:KJJ54"/>
    <mergeCell ref="KIM54:KIN54"/>
    <mergeCell ref="KIO54:KIP54"/>
    <mergeCell ref="KIQ54:KIR54"/>
    <mergeCell ref="KIS54:KIT54"/>
    <mergeCell ref="KIU54:KIV54"/>
    <mergeCell ref="KIW54:KIX54"/>
    <mergeCell ref="KIA54:KIB54"/>
    <mergeCell ref="KIC54:KID54"/>
    <mergeCell ref="KIE54:KIF54"/>
    <mergeCell ref="KIG54:KIH54"/>
    <mergeCell ref="KII54:KIJ54"/>
    <mergeCell ref="KIK54:KIL54"/>
    <mergeCell ref="KHO54:KHP54"/>
    <mergeCell ref="KHQ54:KHR54"/>
    <mergeCell ref="KHS54:KHT54"/>
    <mergeCell ref="KHU54:KHV54"/>
    <mergeCell ref="KHW54:KHX54"/>
    <mergeCell ref="KHY54:KHZ54"/>
    <mergeCell ref="KHC54:KHD54"/>
    <mergeCell ref="KHE54:KHF54"/>
    <mergeCell ref="KHG54:KHH54"/>
    <mergeCell ref="KHI54:KHJ54"/>
    <mergeCell ref="KHK54:KHL54"/>
    <mergeCell ref="KHM54:KHN54"/>
    <mergeCell ref="KGQ54:KGR54"/>
    <mergeCell ref="KGS54:KGT54"/>
    <mergeCell ref="KGU54:KGV54"/>
    <mergeCell ref="KGW54:KGX54"/>
    <mergeCell ref="KGY54:KGZ54"/>
    <mergeCell ref="KHA54:KHB54"/>
    <mergeCell ref="KLS54:KLT54"/>
    <mergeCell ref="KLU54:KLV54"/>
    <mergeCell ref="KLW54:KLX54"/>
    <mergeCell ref="KLY54:KLZ54"/>
    <mergeCell ref="KMA54:KMB54"/>
    <mergeCell ref="KMC54:KMD54"/>
    <mergeCell ref="KLG54:KLH54"/>
    <mergeCell ref="KLI54:KLJ54"/>
    <mergeCell ref="KLK54:KLL54"/>
    <mergeCell ref="KLM54:KLN54"/>
    <mergeCell ref="KLO54:KLP54"/>
    <mergeCell ref="KLQ54:KLR54"/>
    <mergeCell ref="KKU54:KKV54"/>
    <mergeCell ref="KKW54:KKX54"/>
    <mergeCell ref="KKY54:KKZ54"/>
    <mergeCell ref="KLA54:KLB54"/>
    <mergeCell ref="KLC54:KLD54"/>
    <mergeCell ref="KLE54:KLF54"/>
    <mergeCell ref="KKI54:KKJ54"/>
    <mergeCell ref="KKK54:KKL54"/>
    <mergeCell ref="KKM54:KKN54"/>
    <mergeCell ref="KKO54:KKP54"/>
    <mergeCell ref="KKQ54:KKR54"/>
    <mergeCell ref="KKS54:KKT54"/>
    <mergeCell ref="KJW54:KJX54"/>
    <mergeCell ref="KJY54:KJZ54"/>
    <mergeCell ref="KKA54:KKB54"/>
    <mergeCell ref="KKC54:KKD54"/>
    <mergeCell ref="KKE54:KKF54"/>
    <mergeCell ref="KKG54:KKH54"/>
    <mergeCell ref="KJK54:KJL54"/>
    <mergeCell ref="KJM54:KJN54"/>
    <mergeCell ref="KJO54:KJP54"/>
    <mergeCell ref="KJQ54:KJR54"/>
    <mergeCell ref="KJS54:KJT54"/>
    <mergeCell ref="KJU54:KJV54"/>
    <mergeCell ref="KOM54:KON54"/>
    <mergeCell ref="KOO54:KOP54"/>
    <mergeCell ref="KOQ54:KOR54"/>
    <mergeCell ref="KOS54:KOT54"/>
    <mergeCell ref="KOU54:KOV54"/>
    <mergeCell ref="KOW54:KOX54"/>
    <mergeCell ref="KOA54:KOB54"/>
    <mergeCell ref="KOC54:KOD54"/>
    <mergeCell ref="KOE54:KOF54"/>
    <mergeCell ref="KOG54:KOH54"/>
    <mergeCell ref="KOI54:KOJ54"/>
    <mergeCell ref="KOK54:KOL54"/>
    <mergeCell ref="KNO54:KNP54"/>
    <mergeCell ref="KNQ54:KNR54"/>
    <mergeCell ref="KNS54:KNT54"/>
    <mergeCell ref="KNU54:KNV54"/>
    <mergeCell ref="KNW54:KNX54"/>
    <mergeCell ref="KNY54:KNZ54"/>
    <mergeCell ref="KNC54:KND54"/>
    <mergeCell ref="KNE54:KNF54"/>
    <mergeCell ref="KNG54:KNH54"/>
    <mergeCell ref="KNI54:KNJ54"/>
    <mergeCell ref="KNK54:KNL54"/>
    <mergeCell ref="KNM54:KNN54"/>
    <mergeCell ref="KMQ54:KMR54"/>
    <mergeCell ref="KMS54:KMT54"/>
    <mergeCell ref="KMU54:KMV54"/>
    <mergeCell ref="KMW54:KMX54"/>
    <mergeCell ref="KMY54:KMZ54"/>
    <mergeCell ref="KNA54:KNB54"/>
    <mergeCell ref="KME54:KMF54"/>
    <mergeCell ref="KMG54:KMH54"/>
    <mergeCell ref="KMI54:KMJ54"/>
    <mergeCell ref="KMK54:KML54"/>
    <mergeCell ref="KMM54:KMN54"/>
    <mergeCell ref="KMO54:KMP54"/>
    <mergeCell ref="KRG54:KRH54"/>
    <mergeCell ref="KRI54:KRJ54"/>
    <mergeCell ref="KRK54:KRL54"/>
    <mergeCell ref="KRM54:KRN54"/>
    <mergeCell ref="KRO54:KRP54"/>
    <mergeCell ref="KRQ54:KRR54"/>
    <mergeCell ref="KQU54:KQV54"/>
    <mergeCell ref="KQW54:KQX54"/>
    <mergeCell ref="KQY54:KQZ54"/>
    <mergeCell ref="KRA54:KRB54"/>
    <mergeCell ref="KRC54:KRD54"/>
    <mergeCell ref="KRE54:KRF54"/>
    <mergeCell ref="KQI54:KQJ54"/>
    <mergeCell ref="KQK54:KQL54"/>
    <mergeCell ref="KQM54:KQN54"/>
    <mergeCell ref="KQO54:KQP54"/>
    <mergeCell ref="KQQ54:KQR54"/>
    <mergeCell ref="KQS54:KQT54"/>
    <mergeCell ref="KPW54:KPX54"/>
    <mergeCell ref="KPY54:KPZ54"/>
    <mergeCell ref="KQA54:KQB54"/>
    <mergeCell ref="KQC54:KQD54"/>
    <mergeCell ref="KQE54:KQF54"/>
    <mergeCell ref="KQG54:KQH54"/>
    <mergeCell ref="KPK54:KPL54"/>
    <mergeCell ref="KPM54:KPN54"/>
    <mergeCell ref="KPO54:KPP54"/>
    <mergeCell ref="KPQ54:KPR54"/>
    <mergeCell ref="KPS54:KPT54"/>
    <mergeCell ref="KPU54:KPV54"/>
    <mergeCell ref="KOY54:KOZ54"/>
    <mergeCell ref="KPA54:KPB54"/>
    <mergeCell ref="KPC54:KPD54"/>
    <mergeCell ref="KPE54:KPF54"/>
    <mergeCell ref="KPG54:KPH54"/>
    <mergeCell ref="KPI54:KPJ54"/>
    <mergeCell ref="KUA54:KUB54"/>
    <mergeCell ref="KUC54:KUD54"/>
    <mergeCell ref="KUE54:KUF54"/>
    <mergeCell ref="KUG54:KUH54"/>
    <mergeCell ref="KUI54:KUJ54"/>
    <mergeCell ref="KUK54:KUL54"/>
    <mergeCell ref="KTO54:KTP54"/>
    <mergeCell ref="KTQ54:KTR54"/>
    <mergeCell ref="KTS54:KTT54"/>
    <mergeCell ref="KTU54:KTV54"/>
    <mergeCell ref="KTW54:KTX54"/>
    <mergeCell ref="KTY54:KTZ54"/>
    <mergeCell ref="KTC54:KTD54"/>
    <mergeCell ref="KTE54:KTF54"/>
    <mergeCell ref="KTG54:KTH54"/>
    <mergeCell ref="KTI54:KTJ54"/>
    <mergeCell ref="KTK54:KTL54"/>
    <mergeCell ref="KTM54:KTN54"/>
    <mergeCell ref="KSQ54:KSR54"/>
    <mergeCell ref="KSS54:KST54"/>
    <mergeCell ref="KSU54:KSV54"/>
    <mergeCell ref="KSW54:KSX54"/>
    <mergeCell ref="KSY54:KSZ54"/>
    <mergeCell ref="KTA54:KTB54"/>
    <mergeCell ref="KSE54:KSF54"/>
    <mergeCell ref="KSG54:KSH54"/>
    <mergeCell ref="KSI54:KSJ54"/>
    <mergeCell ref="KSK54:KSL54"/>
    <mergeCell ref="KSM54:KSN54"/>
    <mergeCell ref="KSO54:KSP54"/>
    <mergeCell ref="KRS54:KRT54"/>
    <mergeCell ref="KRU54:KRV54"/>
    <mergeCell ref="KRW54:KRX54"/>
    <mergeCell ref="KRY54:KRZ54"/>
    <mergeCell ref="KSA54:KSB54"/>
    <mergeCell ref="KSC54:KSD54"/>
    <mergeCell ref="KWU54:KWV54"/>
    <mergeCell ref="KWW54:KWX54"/>
    <mergeCell ref="KWY54:KWZ54"/>
    <mergeCell ref="KXA54:KXB54"/>
    <mergeCell ref="KXC54:KXD54"/>
    <mergeCell ref="KXE54:KXF54"/>
    <mergeCell ref="KWI54:KWJ54"/>
    <mergeCell ref="KWK54:KWL54"/>
    <mergeCell ref="KWM54:KWN54"/>
    <mergeCell ref="KWO54:KWP54"/>
    <mergeCell ref="KWQ54:KWR54"/>
    <mergeCell ref="KWS54:KWT54"/>
    <mergeCell ref="KVW54:KVX54"/>
    <mergeCell ref="KVY54:KVZ54"/>
    <mergeCell ref="KWA54:KWB54"/>
    <mergeCell ref="KWC54:KWD54"/>
    <mergeCell ref="KWE54:KWF54"/>
    <mergeCell ref="KWG54:KWH54"/>
    <mergeCell ref="KVK54:KVL54"/>
    <mergeCell ref="KVM54:KVN54"/>
    <mergeCell ref="KVO54:KVP54"/>
    <mergeCell ref="KVQ54:KVR54"/>
    <mergeCell ref="KVS54:KVT54"/>
    <mergeCell ref="KVU54:KVV54"/>
    <mergeCell ref="KUY54:KUZ54"/>
    <mergeCell ref="KVA54:KVB54"/>
    <mergeCell ref="KVC54:KVD54"/>
    <mergeCell ref="KVE54:KVF54"/>
    <mergeCell ref="KVG54:KVH54"/>
    <mergeCell ref="KVI54:KVJ54"/>
    <mergeCell ref="KUM54:KUN54"/>
    <mergeCell ref="KUO54:KUP54"/>
    <mergeCell ref="KUQ54:KUR54"/>
    <mergeCell ref="KUS54:KUT54"/>
    <mergeCell ref="KUU54:KUV54"/>
    <mergeCell ref="KUW54:KUX54"/>
    <mergeCell ref="KZO54:KZP54"/>
    <mergeCell ref="KZQ54:KZR54"/>
    <mergeCell ref="KZS54:KZT54"/>
    <mergeCell ref="KZU54:KZV54"/>
    <mergeCell ref="KZW54:KZX54"/>
    <mergeCell ref="KZY54:KZZ54"/>
    <mergeCell ref="KZC54:KZD54"/>
    <mergeCell ref="KZE54:KZF54"/>
    <mergeCell ref="KZG54:KZH54"/>
    <mergeCell ref="KZI54:KZJ54"/>
    <mergeCell ref="KZK54:KZL54"/>
    <mergeCell ref="KZM54:KZN54"/>
    <mergeCell ref="KYQ54:KYR54"/>
    <mergeCell ref="KYS54:KYT54"/>
    <mergeCell ref="KYU54:KYV54"/>
    <mergeCell ref="KYW54:KYX54"/>
    <mergeCell ref="KYY54:KYZ54"/>
    <mergeCell ref="KZA54:KZB54"/>
    <mergeCell ref="KYE54:KYF54"/>
    <mergeCell ref="KYG54:KYH54"/>
    <mergeCell ref="KYI54:KYJ54"/>
    <mergeCell ref="KYK54:KYL54"/>
    <mergeCell ref="KYM54:KYN54"/>
    <mergeCell ref="KYO54:KYP54"/>
    <mergeCell ref="KXS54:KXT54"/>
    <mergeCell ref="KXU54:KXV54"/>
    <mergeCell ref="KXW54:KXX54"/>
    <mergeCell ref="KXY54:KXZ54"/>
    <mergeCell ref="KYA54:KYB54"/>
    <mergeCell ref="KYC54:KYD54"/>
    <mergeCell ref="KXG54:KXH54"/>
    <mergeCell ref="KXI54:KXJ54"/>
    <mergeCell ref="KXK54:KXL54"/>
    <mergeCell ref="KXM54:KXN54"/>
    <mergeCell ref="KXO54:KXP54"/>
    <mergeCell ref="KXQ54:KXR54"/>
    <mergeCell ref="LCI54:LCJ54"/>
    <mergeCell ref="LCK54:LCL54"/>
    <mergeCell ref="LCM54:LCN54"/>
    <mergeCell ref="LCO54:LCP54"/>
    <mergeCell ref="LCQ54:LCR54"/>
    <mergeCell ref="LCS54:LCT54"/>
    <mergeCell ref="LBW54:LBX54"/>
    <mergeCell ref="LBY54:LBZ54"/>
    <mergeCell ref="LCA54:LCB54"/>
    <mergeCell ref="LCC54:LCD54"/>
    <mergeCell ref="LCE54:LCF54"/>
    <mergeCell ref="LCG54:LCH54"/>
    <mergeCell ref="LBK54:LBL54"/>
    <mergeCell ref="LBM54:LBN54"/>
    <mergeCell ref="LBO54:LBP54"/>
    <mergeCell ref="LBQ54:LBR54"/>
    <mergeCell ref="LBS54:LBT54"/>
    <mergeCell ref="LBU54:LBV54"/>
    <mergeCell ref="LAY54:LAZ54"/>
    <mergeCell ref="LBA54:LBB54"/>
    <mergeCell ref="LBC54:LBD54"/>
    <mergeCell ref="LBE54:LBF54"/>
    <mergeCell ref="LBG54:LBH54"/>
    <mergeCell ref="LBI54:LBJ54"/>
    <mergeCell ref="LAM54:LAN54"/>
    <mergeCell ref="LAO54:LAP54"/>
    <mergeCell ref="LAQ54:LAR54"/>
    <mergeCell ref="LAS54:LAT54"/>
    <mergeCell ref="LAU54:LAV54"/>
    <mergeCell ref="LAW54:LAX54"/>
    <mergeCell ref="LAA54:LAB54"/>
    <mergeCell ref="LAC54:LAD54"/>
    <mergeCell ref="LAE54:LAF54"/>
    <mergeCell ref="LAG54:LAH54"/>
    <mergeCell ref="LAI54:LAJ54"/>
    <mergeCell ref="LAK54:LAL54"/>
    <mergeCell ref="LFC54:LFD54"/>
    <mergeCell ref="LFE54:LFF54"/>
    <mergeCell ref="LFG54:LFH54"/>
    <mergeCell ref="LFI54:LFJ54"/>
    <mergeCell ref="LFK54:LFL54"/>
    <mergeCell ref="LFM54:LFN54"/>
    <mergeCell ref="LEQ54:LER54"/>
    <mergeCell ref="LES54:LET54"/>
    <mergeCell ref="LEU54:LEV54"/>
    <mergeCell ref="LEW54:LEX54"/>
    <mergeCell ref="LEY54:LEZ54"/>
    <mergeCell ref="LFA54:LFB54"/>
    <mergeCell ref="LEE54:LEF54"/>
    <mergeCell ref="LEG54:LEH54"/>
    <mergeCell ref="LEI54:LEJ54"/>
    <mergeCell ref="LEK54:LEL54"/>
    <mergeCell ref="LEM54:LEN54"/>
    <mergeCell ref="LEO54:LEP54"/>
    <mergeCell ref="LDS54:LDT54"/>
    <mergeCell ref="LDU54:LDV54"/>
    <mergeCell ref="LDW54:LDX54"/>
    <mergeCell ref="LDY54:LDZ54"/>
    <mergeCell ref="LEA54:LEB54"/>
    <mergeCell ref="LEC54:LED54"/>
    <mergeCell ref="LDG54:LDH54"/>
    <mergeCell ref="LDI54:LDJ54"/>
    <mergeCell ref="LDK54:LDL54"/>
    <mergeCell ref="LDM54:LDN54"/>
    <mergeCell ref="LDO54:LDP54"/>
    <mergeCell ref="LDQ54:LDR54"/>
    <mergeCell ref="LCU54:LCV54"/>
    <mergeCell ref="LCW54:LCX54"/>
    <mergeCell ref="LCY54:LCZ54"/>
    <mergeCell ref="LDA54:LDB54"/>
    <mergeCell ref="LDC54:LDD54"/>
    <mergeCell ref="LDE54:LDF54"/>
    <mergeCell ref="LHW54:LHX54"/>
    <mergeCell ref="LHY54:LHZ54"/>
    <mergeCell ref="LIA54:LIB54"/>
    <mergeCell ref="LIC54:LID54"/>
    <mergeCell ref="LIE54:LIF54"/>
    <mergeCell ref="LIG54:LIH54"/>
    <mergeCell ref="LHK54:LHL54"/>
    <mergeCell ref="LHM54:LHN54"/>
    <mergeCell ref="LHO54:LHP54"/>
    <mergeCell ref="LHQ54:LHR54"/>
    <mergeCell ref="LHS54:LHT54"/>
    <mergeCell ref="LHU54:LHV54"/>
    <mergeCell ref="LGY54:LGZ54"/>
    <mergeCell ref="LHA54:LHB54"/>
    <mergeCell ref="LHC54:LHD54"/>
    <mergeCell ref="LHE54:LHF54"/>
    <mergeCell ref="LHG54:LHH54"/>
    <mergeCell ref="LHI54:LHJ54"/>
    <mergeCell ref="LGM54:LGN54"/>
    <mergeCell ref="LGO54:LGP54"/>
    <mergeCell ref="LGQ54:LGR54"/>
    <mergeCell ref="LGS54:LGT54"/>
    <mergeCell ref="LGU54:LGV54"/>
    <mergeCell ref="LGW54:LGX54"/>
    <mergeCell ref="LGA54:LGB54"/>
    <mergeCell ref="LGC54:LGD54"/>
    <mergeCell ref="LGE54:LGF54"/>
    <mergeCell ref="LGG54:LGH54"/>
    <mergeCell ref="LGI54:LGJ54"/>
    <mergeCell ref="LGK54:LGL54"/>
    <mergeCell ref="LFO54:LFP54"/>
    <mergeCell ref="LFQ54:LFR54"/>
    <mergeCell ref="LFS54:LFT54"/>
    <mergeCell ref="LFU54:LFV54"/>
    <mergeCell ref="LFW54:LFX54"/>
    <mergeCell ref="LFY54:LFZ54"/>
    <mergeCell ref="LKQ54:LKR54"/>
    <mergeCell ref="LKS54:LKT54"/>
    <mergeCell ref="LKU54:LKV54"/>
    <mergeCell ref="LKW54:LKX54"/>
    <mergeCell ref="LKY54:LKZ54"/>
    <mergeCell ref="LLA54:LLB54"/>
    <mergeCell ref="LKE54:LKF54"/>
    <mergeCell ref="LKG54:LKH54"/>
    <mergeCell ref="LKI54:LKJ54"/>
    <mergeCell ref="LKK54:LKL54"/>
    <mergeCell ref="LKM54:LKN54"/>
    <mergeCell ref="LKO54:LKP54"/>
    <mergeCell ref="LJS54:LJT54"/>
    <mergeCell ref="LJU54:LJV54"/>
    <mergeCell ref="LJW54:LJX54"/>
    <mergeCell ref="LJY54:LJZ54"/>
    <mergeCell ref="LKA54:LKB54"/>
    <mergeCell ref="LKC54:LKD54"/>
    <mergeCell ref="LJG54:LJH54"/>
    <mergeCell ref="LJI54:LJJ54"/>
    <mergeCell ref="LJK54:LJL54"/>
    <mergeCell ref="LJM54:LJN54"/>
    <mergeCell ref="LJO54:LJP54"/>
    <mergeCell ref="LJQ54:LJR54"/>
    <mergeCell ref="LIU54:LIV54"/>
    <mergeCell ref="LIW54:LIX54"/>
    <mergeCell ref="LIY54:LIZ54"/>
    <mergeCell ref="LJA54:LJB54"/>
    <mergeCell ref="LJC54:LJD54"/>
    <mergeCell ref="LJE54:LJF54"/>
    <mergeCell ref="LII54:LIJ54"/>
    <mergeCell ref="LIK54:LIL54"/>
    <mergeCell ref="LIM54:LIN54"/>
    <mergeCell ref="LIO54:LIP54"/>
    <mergeCell ref="LIQ54:LIR54"/>
    <mergeCell ref="LIS54:LIT54"/>
    <mergeCell ref="LNK54:LNL54"/>
    <mergeCell ref="LNM54:LNN54"/>
    <mergeCell ref="LNO54:LNP54"/>
    <mergeCell ref="LNQ54:LNR54"/>
    <mergeCell ref="LNS54:LNT54"/>
    <mergeCell ref="LNU54:LNV54"/>
    <mergeCell ref="LMY54:LMZ54"/>
    <mergeCell ref="LNA54:LNB54"/>
    <mergeCell ref="LNC54:LND54"/>
    <mergeCell ref="LNE54:LNF54"/>
    <mergeCell ref="LNG54:LNH54"/>
    <mergeCell ref="LNI54:LNJ54"/>
    <mergeCell ref="LMM54:LMN54"/>
    <mergeCell ref="LMO54:LMP54"/>
    <mergeCell ref="LMQ54:LMR54"/>
    <mergeCell ref="LMS54:LMT54"/>
    <mergeCell ref="LMU54:LMV54"/>
    <mergeCell ref="LMW54:LMX54"/>
    <mergeCell ref="LMA54:LMB54"/>
    <mergeCell ref="LMC54:LMD54"/>
    <mergeCell ref="LME54:LMF54"/>
    <mergeCell ref="LMG54:LMH54"/>
    <mergeCell ref="LMI54:LMJ54"/>
    <mergeCell ref="LMK54:LML54"/>
    <mergeCell ref="LLO54:LLP54"/>
    <mergeCell ref="LLQ54:LLR54"/>
    <mergeCell ref="LLS54:LLT54"/>
    <mergeCell ref="LLU54:LLV54"/>
    <mergeCell ref="LLW54:LLX54"/>
    <mergeCell ref="LLY54:LLZ54"/>
    <mergeCell ref="LLC54:LLD54"/>
    <mergeCell ref="LLE54:LLF54"/>
    <mergeCell ref="LLG54:LLH54"/>
    <mergeCell ref="LLI54:LLJ54"/>
    <mergeCell ref="LLK54:LLL54"/>
    <mergeCell ref="LLM54:LLN54"/>
    <mergeCell ref="LQE54:LQF54"/>
    <mergeCell ref="LQG54:LQH54"/>
    <mergeCell ref="LQI54:LQJ54"/>
    <mergeCell ref="LQK54:LQL54"/>
    <mergeCell ref="LQM54:LQN54"/>
    <mergeCell ref="LQO54:LQP54"/>
    <mergeCell ref="LPS54:LPT54"/>
    <mergeCell ref="LPU54:LPV54"/>
    <mergeCell ref="LPW54:LPX54"/>
    <mergeCell ref="LPY54:LPZ54"/>
    <mergeCell ref="LQA54:LQB54"/>
    <mergeCell ref="LQC54:LQD54"/>
    <mergeCell ref="LPG54:LPH54"/>
    <mergeCell ref="LPI54:LPJ54"/>
    <mergeCell ref="LPK54:LPL54"/>
    <mergeCell ref="LPM54:LPN54"/>
    <mergeCell ref="LPO54:LPP54"/>
    <mergeCell ref="LPQ54:LPR54"/>
    <mergeCell ref="LOU54:LOV54"/>
    <mergeCell ref="LOW54:LOX54"/>
    <mergeCell ref="LOY54:LOZ54"/>
    <mergeCell ref="LPA54:LPB54"/>
    <mergeCell ref="LPC54:LPD54"/>
    <mergeCell ref="LPE54:LPF54"/>
    <mergeCell ref="LOI54:LOJ54"/>
    <mergeCell ref="LOK54:LOL54"/>
    <mergeCell ref="LOM54:LON54"/>
    <mergeCell ref="LOO54:LOP54"/>
    <mergeCell ref="LOQ54:LOR54"/>
    <mergeCell ref="LOS54:LOT54"/>
    <mergeCell ref="LNW54:LNX54"/>
    <mergeCell ref="LNY54:LNZ54"/>
    <mergeCell ref="LOA54:LOB54"/>
    <mergeCell ref="LOC54:LOD54"/>
    <mergeCell ref="LOE54:LOF54"/>
    <mergeCell ref="LOG54:LOH54"/>
    <mergeCell ref="LSY54:LSZ54"/>
    <mergeCell ref="LTA54:LTB54"/>
    <mergeCell ref="LTC54:LTD54"/>
    <mergeCell ref="LTE54:LTF54"/>
    <mergeCell ref="LTG54:LTH54"/>
    <mergeCell ref="LTI54:LTJ54"/>
    <mergeCell ref="LSM54:LSN54"/>
    <mergeCell ref="LSO54:LSP54"/>
    <mergeCell ref="LSQ54:LSR54"/>
    <mergeCell ref="LSS54:LST54"/>
    <mergeCell ref="LSU54:LSV54"/>
    <mergeCell ref="LSW54:LSX54"/>
    <mergeCell ref="LSA54:LSB54"/>
    <mergeCell ref="LSC54:LSD54"/>
    <mergeCell ref="LSE54:LSF54"/>
    <mergeCell ref="LSG54:LSH54"/>
    <mergeCell ref="LSI54:LSJ54"/>
    <mergeCell ref="LSK54:LSL54"/>
    <mergeCell ref="LRO54:LRP54"/>
    <mergeCell ref="LRQ54:LRR54"/>
    <mergeCell ref="LRS54:LRT54"/>
    <mergeCell ref="LRU54:LRV54"/>
    <mergeCell ref="LRW54:LRX54"/>
    <mergeCell ref="LRY54:LRZ54"/>
    <mergeCell ref="LRC54:LRD54"/>
    <mergeCell ref="LRE54:LRF54"/>
    <mergeCell ref="LRG54:LRH54"/>
    <mergeCell ref="LRI54:LRJ54"/>
    <mergeCell ref="LRK54:LRL54"/>
    <mergeCell ref="LRM54:LRN54"/>
    <mergeCell ref="LQQ54:LQR54"/>
    <mergeCell ref="LQS54:LQT54"/>
    <mergeCell ref="LQU54:LQV54"/>
    <mergeCell ref="LQW54:LQX54"/>
    <mergeCell ref="LQY54:LQZ54"/>
    <mergeCell ref="LRA54:LRB54"/>
    <mergeCell ref="LVS54:LVT54"/>
    <mergeCell ref="LVU54:LVV54"/>
    <mergeCell ref="LVW54:LVX54"/>
    <mergeCell ref="LVY54:LVZ54"/>
    <mergeCell ref="LWA54:LWB54"/>
    <mergeCell ref="LWC54:LWD54"/>
    <mergeCell ref="LVG54:LVH54"/>
    <mergeCell ref="LVI54:LVJ54"/>
    <mergeCell ref="LVK54:LVL54"/>
    <mergeCell ref="LVM54:LVN54"/>
    <mergeCell ref="LVO54:LVP54"/>
    <mergeCell ref="LVQ54:LVR54"/>
    <mergeCell ref="LUU54:LUV54"/>
    <mergeCell ref="LUW54:LUX54"/>
    <mergeCell ref="LUY54:LUZ54"/>
    <mergeCell ref="LVA54:LVB54"/>
    <mergeCell ref="LVC54:LVD54"/>
    <mergeCell ref="LVE54:LVF54"/>
    <mergeCell ref="LUI54:LUJ54"/>
    <mergeCell ref="LUK54:LUL54"/>
    <mergeCell ref="LUM54:LUN54"/>
    <mergeCell ref="LUO54:LUP54"/>
    <mergeCell ref="LUQ54:LUR54"/>
    <mergeCell ref="LUS54:LUT54"/>
    <mergeCell ref="LTW54:LTX54"/>
    <mergeCell ref="LTY54:LTZ54"/>
    <mergeCell ref="LUA54:LUB54"/>
    <mergeCell ref="LUC54:LUD54"/>
    <mergeCell ref="LUE54:LUF54"/>
    <mergeCell ref="LUG54:LUH54"/>
    <mergeCell ref="LTK54:LTL54"/>
    <mergeCell ref="LTM54:LTN54"/>
    <mergeCell ref="LTO54:LTP54"/>
    <mergeCell ref="LTQ54:LTR54"/>
    <mergeCell ref="LTS54:LTT54"/>
    <mergeCell ref="LTU54:LTV54"/>
    <mergeCell ref="LYM54:LYN54"/>
    <mergeCell ref="LYO54:LYP54"/>
    <mergeCell ref="LYQ54:LYR54"/>
    <mergeCell ref="LYS54:LYT54"/>
    <mergeCell ref="LYU54:LYV54"/>
    <mergeCell ref="LYW54:LYX54"/>
    <mergeCell ref="LYA54:LYB54"/>
    <mergeCell ref="LYC54:LYD54"/>
    <mergeCell ref="LYE54:LYF54"/>
    <mergeCell ref="LYG54:LYH54"/>
    <mergeCell ref="LYI54:LYJ54"/>
    <mergeCell ref="LYK54:LYL54"/>
    <mergeCell ref="LXO54:LXP54"/>
    <mergeCell ref="LXQ54:LXR54"/>
    <mergeCell ref="LXS54:LXT54"/>
    <mergeCell ref="LXU54:LXV54"/>
    <mergeCell ref="LXW54:LXX54"/>
    <mergeCell ref="LXY54:LXZ54"/>
    <mergeCell ref="LXC54:LXD54"/>
    <mergeCell ref="LXE54:LXF54"/>
    <mergeCell ref="LXG54:LXH54"/>
    <mergeCell ref="LXI54:LXJ54"/>
    <mergeCell ref="LXK54:LXL54"/>
    <mergeCell ref="LXM54:LXN54"/>
    <mergeCell ref="LWQ54:LWR54"/>
    <mergeCell ref="LWS54:LWT54"/>
    <mergeCell ref="LWU54:LWV54"/>
    <mergeCell ref="LWW54:LWX54"/>
    <mergeCell ref="LWY54:LWZ54"/>
    <mergeCell ref="LXA54:LXB54"/>
    <mergeCell ref="LWE54:LWF54"/>
    <mergeCell ref="LWG54:LWH54"/>
    <mergeCell ref="LWI54:LWJ54"/>
    <mergeCell ref="LWK54:LWL54"/>
    <mergeCell ref="LWM54:LWN54"/>
    <mergeCell ref="LWO54:LWP54"/>
    <mergeCell ref="MBG54:MBH54"/>
    <mergeCell ref="MBI54:MBJ54"/>
    <mergeCell ref="MBK54:MBL54"/>
    <mergeCell ref="MBM54:MBN54"/>
    <mergeCell ref="MBO54:MBP54"/>
    <mergeCell ref="MBQ54:MBR54"/>
    <mergeCell ref="MAU54:MAV54"/>
    <mergeCell ref="MAW54:MAX54"/>
    <mergeCell ref="MAY54:MAZ54"/>
    <mergeCell ref="MBA54:MBB54"/>
    <mergeCell ref="MBC54:MBD54"/>
    <mergeCell ref="MBE54:MBF54"/>
    <mergeCell ref="MAI54:MAJ54"/>
    <mergeCell ref="MAK54:MAL54"/>
    <mergeCell ref="MAM54:MAN54"/>
    <mergeCell ref="MAO54:MAP54"/>
    <mergeCell ref="MAQ54:MAR54"/>
    <mergeCell ref="MAS54:MAT54"/>
    <mergeCell ref="LZW54:LZX54"/>
    <mergeCell ref="LZY54:LZZ54"/>
    <mergeCell ref="MAA54:MAB54"/>
    <mergeCell ref="MAC54:MAD54"/>
    <mergeCell ref="MAE54:MAF54"/>
    <mergeCell ref="MAG54:MAH54"/>
    <mergeCell ref="LZK54:LZL54"/>
    <mergeCell ref="LZM54:LZN54"/>
    <mergeCell ref="LZO54:LZP54"/>
    <mergeCell ref="LZQ54:LZR54"/>
    <mergeCell ref="LZS54:LZT54"/>
    <mergeCell ref="LZU54:LZV54"/>
    <mergeCell ref="LYY54:LYZ54"/>
    <mergeCell ref="LZA54:LZB54"/>
    <mergeCell ref="LZC54:LZD54"/>
    <mergeCell ref="LZE54:LZF54"/>
    <mergeCell ref="LZG54:LZH54"/>
    <mergeCell ref="LZI54:LZJ54"/>
    <mergeCell ref="MEA54:MEB54"/>
    <mergeCell ref="MEC54:MED54"/>
    <mergeCell ref="MEE54:MEF54"/>
    <mergeCell ref="MEG54:MEH54"/>
    <mergeCell ref="MEI54:MEJ54"/>
    <mergeCell ref="MEK54:MEL54"/>
    <mergeCell ref="MDO54:MDP54"/>
    <mergeCell ref="MDQ54:MDR54"/>
    <mergeCell ref="MDS54:MDT54"/>
    <mergeCell ref="MDU54:MDV54"/>
    <mergeCell ref="MDW54:MDX54"/>
    <mergeCell ref="MDY54:MDZ54"/>
    <mergeCell ref="MDC54:MDD54"/>
    <mergeCell ref="MDE54:MDF54"/>
    <mergeCell ref="MDG54:MDH54"/>
    <mergeCell ref="MDI54:MDJ54"/>
    <mergeCell ref="MDK54:MDL54"/>
    <mergeCell ref="MDM54:MDN54"/>
    <mergeCell ref="MCQ54:MCR54"/>
    <mergeCell ref="MCS54:MCT54"/>
    <mergeCell ref="MCU54:MCV54"/>
    <mergeCell ref="MCW54:MCX54"/>
    <mergeCell ref="MCY54:MCZ54"/>
    <mergeCell ref="MDA54:MDB54"/>
    <mergeCell ref="MCE54:MCF54"/>
    <mergeCell ref="MCG54:MCH54"/>
    <mergeCell ref="MCI54:MCJ54"/>
    <mergeCell ref="MCK54:MCL54"/>
    <mergeCell ref="MCM54:MCN54"/>
    <mergeCell ref="MCO54:MCP54"/>
    <mergeCell ref="MBS54:MBT54"/>
    <mergeCell ref="MBU54:MBV54"/>
    <mergeCell ref="MBW54:MBX54"/>
    <mergeCell ref="MBY54:MBZ54"/>
    <mergeCell ref="MCA54:MCB54"/>
    <mergeCell ref="MCC54:MCD54"/>
    <mergeCell ref="MGU54:MGV54"/>
    <mergeCell ref="MGW54:MGX54"/>
    <mergeCell ref="MGY54:MGZ54"/>
    <mergeCell ref="MHA54:MHB54"/>
    <mergeCell ref="MHC54:MHD54"/>
    <mergeCell ref="MHE54:MHF54"/>
    <mergeCell ref="MGI54:MGJ54"/>
    <mergeCell ref="MGK54:MGL54"/>
    <mergeCell ref="MGM54:MGN54"/>
    <mergeCell ref="MGO54:MGP54"/>
    <mergeCell ref="MGQ54:MGR54"/>
    <mergeCell ref="MGS54:MGT54"/>
    <mergeCell ref="MFW54:MFX54"/>
    <mergeCell ref="MFY54:MFZ54"/>
    <mergeCell ref="MGA54:MGB54"/>
    <mergeCell ref="MGC54:MGD54"/>
    <mergeCell ref="MGE54:MGF54"/>
    <mergeCell ref="MGG54:MGH54"/>
    <mergeCell ref="MFK54:MFL54"/>
    <mergeCell ref="MFM54:MFN54"/>
    <mergeCell ref="MFO54:MFP54"/>
    <mergeCell ref="MFQ54:MFR54"/>
    <mergeCell ref="MFS54:MFT54"/>
    <mergeCell ref="MFU54:MFV54"/>
    <mergeCell ref="MEY54:MEZ54"/>
    <mergeCell ref="MFA54:MFB54"/>
    <mergeCell ref="MFC54:MFD54"/>
    <mergeCell ref="MFE54:MFF54"/>
    <mergeCell ref="MFG54:MFH54"/>
    <mergeCell ref="MFI54:MFJ54"/>
    <mergeCell ref="MEM54:MEN54"/>
    <mergeCell ref="MEO54:MEP54"/>
    <mergeCell ref="MEQ54:MER54"/>
    <mergeCell ref="MES54:MET54"/>
    <mergeCell ref="MEU54:MEV54"/>
    <mergeCell ref="MEW54:MEX54"/>
    <mergeCell ref="MJO54:MJP54"/>
    <mergeCell ref="MJQ54:MJR54"/>
    <mergeCell ref="MJS54:MJT54"/>
    <mergeCell ref="MJU54:MJV54"/>
    <mergeCell ref="MJW54:MJX54"/>
    <mergeCell ref="MJY54:MJZ54"/>
    <mergeCell ref="MJC54:MJD54"/>
    <mergeCell ref="MJE54:MJF54"/>
    <mergeCell ref="MJG54:MJH54"/>
    <mergeCell ref="MJI54:MJJ54"/>
    <mergeCell ref="MJK54:MJL54"/>
    <mergeCell ref="MJM54:MJN54"/>
    <mergeCell ref="MIQ54:MIR54"/>
    <mergeCell ref="MIS54:MIT54"/>
    <mergeCell ref="MIU54:MIV54"/>
    <mergeCell ref="MIW54:MIX54"/>
    <mergeCell ref="MIY54:MIZ54"/>
    <mergeCell ref="MJA54:MJB54"/>
    <mergeCell ref="MIE54:MIF54"/>
    <mergeCell ref="MIG54:MIH54"/>
    <mergeCell ref="MII54:MIJ54"/>
    <mergeCell ref="MIK54:MIL54"/>
    <mergeCell ref="MIM54:MIN54"/>
    <mergeCell ref="MIO54:MIP54"/>
    <mergeCell ref="MHS54:MHT54"/>
    <mergeCell ref="MHU54:MHV54"/>
    <mergeCell ref="MHW54:MHX54"/>
    <mergeCell ref="MHY54:MHZ54"/>
    <mergeCell ref="MIA54:MIB54"/>
    <mergeCell ref="MIC54:MID54"/>
    <mergeCell ref="MHG54:MHH54"/>
    <mergeCell ref="MHI54:MHJ54"/>
    <mergeCell ref="MHK54:MHL54"/>
    <mergeCell ref="MHM54:MHN54"/>
    <mergeCell ref="MHO54:MHP54"/>
    <mergeCell ref="MHQ54:MHR54"/>
    <mergeCell ref="MMI54:MMJ54"/>
    <mergeCell ref="MMK54:MML54"/>
    <mergeCell ref="MMM54:MMN54"/>
    <mergeCell ref="MMO54:MMP54"/>
    <mergeCell ref="MMQ54:MMR54"/>
    <mergeCell ref="MMS54:MMT54"/>
    <mergeCell ref="MLW54:MLX54"/>
    <mergeCell ref="MLY54:MLZ54"/>
    <mergeCell ref="MMA54:MMB54"/>
    <mergeCell ref="MMC54:MMD54"/>
    <mergeCell ref="MME54:MMF54"/>
    <mergeCell ref="MMG54:MMH54"/>
    <mergeCell ref="MLK54:MLL54"/>
    <mergeCell ref="MLM54:MLN54"/>
    <mergeCell ref="MLO54:MLP54"/>
    <mergeCell ref="MLQ54:MLR54"/>
    <mergeCell ref="MLS54:MLT54"/>
    <mergeCell ref="MLU54:MLV54"/>
    <mergeCell ref="MKY54:MKZ54"/>
    <mergeCell ref="MLA54:MLB54"/>
    <mergeCell ref="MLC54:MLD54"/>
    <mergeCell ref="MLE54:MLF54"/>
    <mergeCell ref="MLG54:MLH54"/>
    <mergeCell ref="MLI54:MLJ54"/>
    <mergeCell ref="MKM54:MKN54"/>
    <mergeCell ref="MKO54:MKP54"/>
    <mergeCell ref="MKQ54:MKR54"/>
    <mergeCell ref="MKS54:MKT54"/>
    <mergeCell ref="MKU54:MKV54"/>
    <mergeCell ref="MKW54:MKX54"/>
    <mergeCell ref="MKA54:MKB54"/>
    <mergeCell ref="MKC54:MKD54"/>
    <mergeCell ref="MKE54:MKF54"/>
    <mergeCell ref="MKG54:MKH54"/>
    <mergeCell ref="MKI54:MKJ54"/>
    <mergeCell ref="MKK54:MKL54"/>
    <mergeCell ref="MPC54:MPD54"/>
    <mergeCell ref="MPE54:MPF54"/>
    <mergeCell ref="MPG54:MPH54"/>
    <mergeCell ref="MPI54:MPJ54"/>
    <mergeCell ref="MPK54:MPL54"/>
    <mergeCell ref="MPM54:MPN54"/>
    <mergeCell ref="MOQ54:MOR54"/>
    <mergeCell ref="MOS54:MOT54"/>
    <mergeCell ref="MOU54:MOV54"/>
    <mergeCell ref="MOW54:MOX54"/>
    <mergeCell ref="MOY54:MOZ54"/>
    <mergeCell ref="MPA54:MPB54"/>
    <mergeCell ref="MOE54:MOF54"/>
    <mergeCell ref="MOG54:MOH54"/>
    <mergeCell ref="MOI54:MOJ54"/>
    <mergeCell ref="MOK54:MOL54"/>
    <mergeCell ref="MOM54:MON54"/>
    <mergeCell ref="MOO54:MOP54"/>
    <mergeCell ref="MNS54:MNT54"/>
    <mergeCell ref="MNU54:MNV54"/>
    <mergeCell ref="MNW54:MNX54"/>
    <mergeCell ref="MNY54:MNZ54"/>
    <mergeCell ref="MOA54:MOB54"/>
    <mergeCell ref="MOC54:MOD54"/>
    <mergeCell ref="MNG54:MNH54"/>
    <mergeCell ref="MNI54:MNJ54"/>
    <mergeCell ref="MNK54:MNL54"/>
    <mergeCell ref="MNM54:MNN54"/>
    <mergeCell ref="MNO54:MNP54"/>
    <mergeCell ref="MNQ54:MNR54"/>
    <mergeCell ref="MMU54:MMV54"/>
    <mergeCell ref="MMW54:MMX54"/>
    <mergeCell ref="MMY54:MMZ54"/>
    <mergeCell ref="MNA54:MNB54"/>
    <mergeCell ref="MNC54:MND54"/>
    <mergeCell ref="MNE54:MNF54"/>
    <mergeCell ref="MRW54:MRX54"/>
    <mergeCell ref="MRY54:MRZ54"/>
    <mergeCell ref="MSA54:MSB54"/>
    <mergeCell ref="MSC54:MSD54"/>
    <mergeCell ref="MSE54:MSF54"/>
    <mergeCell ref="MSG54:MSH54"/>
    <mergeCell ref="MRK54:MRL54"/>
    <mergeCell ref="MRM54:MRN54"/>
    <mergeCell ref="MRO54:MRP54"/>
    <mergeCell ref="MRQ54:MRR54"/>
    <mergeCell ref="MRS54:MRT54"/>
    <mergeCell ref="MRU54:MRV54"/>
    <mergeCell ref="MQY54:MQZ54"/>
    <mergeCell ref="MRA54:MRB54"/>
    <mergeCell ref="MRC54:MRD54"/>
    <mergeCell ref="MRE54:MRF54"/>
    <mergeCell ref="MRG54:MRH54"/>
    <mergeCell ref="MRI54:MRJ54"/>
    <mergeCell ref="MQM54:MQN54"/>
    <mergeCell ref="MQO54:MQP54"/>
    <mergeCell ref="MQQ54:MQR54"/>
    <mergeCell ref="MQS54:MQT54"/>
    <mergeCell ref="MQU54:MQV54"/>
    <mergeCell ref="MQW54:MQX54"/>
    <mergeCell ref="MQA54:MQB54"/>
    <mergeCell ref="MQC54:MQD54"/>
    <mergeCell ref="MQE54:MQF54"/>
    <mergeCell ref="MQG54:MQH54"/>
    <mergeCell ref="MQI54:MQJ54"/>
    <mergeCell ref="MQK54:MQL54"/>
    <mergeCell ref="MPO54:MPP54"/>
    <mergeCell ref="MPQ54:MPR54"/>
    <mergeCell ref="MPS54:MPT54"/>
    <mergeCell ref="MPU54:MPV54"/>
    <mergeCell ref="MPW54:MPX54"/>
    <mergeCell ref="MPY54:MPZ54"/>
    <mergeCell ref="MUQ54:MUR54"/>
    <mergeCell ref="MUS54:MUT54"/>
    <mergeCell ref="MUU54:MUV54"/>
    <mergeCell ref="MUW54:MUX54"/>
    <mergeCell ref="MUY54:MUZ54"/>
    <mergeCell ref="MVA54:MVB54"/>
    <mergeCell ref="MUE54:MUF54"/>
    <mergeCell ref="MUG54:MUH54"/>
    <mergeCell ref="MUI54:MUJ54"/>
    <mergeCell ref="MUK54:MUL54"/>
    <mergeCell ref="MUM54:MUN54"/>
    <mergeCell ref="MUO54:MUP54"/>
    <mergeCell ref="MTS54:MTT54"/>
    <mergeCell ref="MTU54:MTV54"/>
    <mergeCell ref="MTW54:MTX54"/>
    <mergeCell ref="MTY54:MTZ54"/>
    <mergeCell ref="MUA54:MUB54"/>
    <mergeCell ref="MUC54:MUD54"/>
    <mergeCell ref="MTG54:MTH54"/>
    <mergeCell ref="MTI54:MTJ54"/>
    <mergeCell ref="MTK54:MTL54"/>
    <mergeCell ref="MTM54:MTN54"/>
    <mergeCell ref="MTO54:MTP54"/>
    <mergeCell ref="MTQ54:MTR54"/>
    <mergeCell ref="MSU54:MSV54"/>
    <mergeCell ref="MSW54:MSX54"/>
    <mergeCell ref="MSY54:MSZ54"/>
    <mergeCell ref="MTA54:MTB54"/>
    <mergeCell ref="MTC54:MTD54"/>
    <mergeCell ref="MTE54:MTF54"/>
    <mergeCell ref="MSI54:MSJ54"/>
    <mergeCell ref="MSK54:MSL54"/>
    <mergeCell ref="MSM54:MSN54"/>
    <mergeCell ref="MSO54:MSP54"/>
    <mergeCell ref="MSQ54:MSR54"/>
    <mergeCell ref="MSS54:MST54"/>
    <mergeCell ref="MXK54:MXL54"/>
    <mergeCell ref="MXM54:MXN54"/>
    <mergeCell ref="MXO54:MXP54"/>
    <mergeCell ref="MXQ54:MXR54"/>
    <mergeCell ref="MXS54:MXT54"/>
    <mergeCell ref="MXU54:MXV54"/>
    <mergeCell ref="MWY54:MWZ54"/>
    <mergeCell ref="MXA54:MXB54"/>
    <mergeCell ref="MXC54:MXD54"/>
    <mergeCell ref="MXE54:MXF54"/>
    <mergeCell ref="MXG54:MXH54"/>
    <mergeCell ref="MXI54:MXJ54"/>
    <mergeCell ref="MWM54:MWN54"/>
    <mergeCell ref="MWO54:MWP54"/>
    <mergeCell ref="MWQ54:MWR54"/>
    <mergeCell ref="MWS54:MWT54"/>
    <mergeCell ref="MWU54:MWV54"/>
    <mergeCell ref="MWW54:MWX54"/>
    <mergeCell ref="MWA54:MWB54"/>
    <mergeCell ref="MWC54:MWD54"/>
    <mergeCell ref="MWE54:MWF54"/>
    <mergeCell ref="MWG54:MWH54"/>
    <mergeCell ref="MWI54:MWJ54"/>
    <mergeCell ref="MWK54:MWL54"/>
    <mergeCell ref="MVO54:MVP54"/>
    <mergeCell ref="MVQ54:MVR54"/>
    <mergeCell ref="MVS54:MVT54"/>
    <mergeCell ref="MVU54:MVV54"/>
    <mergeCell ref="MVW54:MVX54"/>
    <mergeCell ref="MVY54:MVZ54"/>
    <mergeCell ref="MVC54:MVD54"/>
    <mergeCell ref="MVE54:MVF54"/>
    <mergeCell ref="MVG54:MVH54"/>
    <mergeCell ref="MVI54:MVJ54"/>
    <mergeCell ref="MVK54:MVL54"/>
    <mergeCell ref="MVM54:MVN54"/>
    <mergeCell ref="NAE54:NAF54"/>
    <mergeCell ref="NAG54:NAH54"/>
    <mergeCell ref="NAI54:NAJ54"/>
    <mergeCell ref="NAK54:NAL54"/>
    <mergeCell ref="NAM54:NAN54"/>
    <mergeCell ref="NAO54:NAP54"/>
    <mergeCell ref="MZS54:MZT54"/>
    <mergeCell ref="MZU54:MZV54"/>
    <mergeCell ref="MZW54:MZX54"/>
    <mergeCell ref="MZY54:MZZ54"/>
    <mergeCell ref="NAA54:NAB54"/>
    <mergeCell ref="NAC54:NAD54"/>
    <mergeCell ref="MZG54:MZH54"/>
    <mergeCell ref="MZI54:MZJ54"/>
    <mergeCell ref="MZK54:MZL54"/>
    <mergeCell ref="MZM54:MZN54"/>
    <mergeCell ref="MZO54:MZP54"/>
    <mergeCell ref="MZQ54:MZR54"/>
    <mergeCell ref="MYU54:MYV54"/>
    <mergeCell ref="MYW54:MYX54"/>
    <mergeCell ref="MYY54:MYZ54"/>
    <mergeCell ref="MZA54:MZB54"/>
    <mergeCell ref="MZC54:MZD54"/>
    <mergeCell ref="MZE54:MZF54"/>
    <mergeCell ref="MYI54:MYJ54"/>
    <mergeCell ref="MYK54:MYL54"/>
    <mergeCell ref="MYM54:MYN54"/>
    <mergeCell ref="MYO54:MYP54"/>
    <mergeCell ref="MYQ54:MYR54"/>
    <mergeCell ref="MYS54:MYT54"/>
    <mergeCell ref="MXW54:MXX54"/>
    <mergeCell ref="MXY54:MXZ54"/>
    <mergeCell ref="MYA54:MYB54"/>
    <mergeCell ref="MYC54:MYD54"/>
    <mergeCell ref="MYE54:MYF54"/>
    <mergeCell ref="MYG54:MYH54"/>
    <mergeCell ref="NCY54:NCZ54"/>
    <mergeCell ref="NDA54:NDB54"/>
    <mergeCell ref="NDC54:NDD54"/>
    <mergeCell ref="NDE54:NDF54"/>
    <mergeCell ref="NDG54:NDH54"/>
    <mergeCell ref="NDI54:NDJ54"/>
    <mergeCell ref="NCM54:NCN54"/>
    <mergeCell ref="NCO54:NCP54"/>
    <mergeCell ref="NCQ54:NCR54"/>
    <mergeCell ref="NCS54:NCT54"/>
    <mergeCell ref="NCU54:NCV54"/>
    <mergeCell ref="NCW54:NCX54"/>
    <mergeCell ref="NCA54:NCB54"/>
    <mergeCell ref="NCC54:NCD54"/>
    <mergeCell ref="NCE54:NCF54"/>
    <mergeCell ref="NCG54:NCH54"/>
    <mergeCell ref="NCI54:NCJ54"/>
    <mergeCell ref="NCK54:NCL54"/>
    <mergeCell ref="NBO54:NBP54"/>
    <mergeCell ref="NBQ54:NBR54"/>
    <mergeCell ref="NBS54:NBT54"/>
    <mergeCell ref="NBU54:NBV54"/>
    <mergeCell ref="NBW54:NBX54"/>
    <mergeCell ref="NBY54:NBZ54"/>
    <mergeCell ref="NBC54:NBD54"/>
    <mergeCell ref="NBE54:NBF54"/>
    <mergeCell ref="NBG54:NBH54"/>
    <mergeCell ref="NBI54:NBJ54"/>
    <mergeCell ref="NBK54:NBL54"/>
    <mergeCell ref="NBM54:NBN54"/>
    <mergeCell ref="NAQ54:NAR54"/>
    <mergeCell ref="NAS54:NAT54"/>
    <mergeCell ref="NAU54:NAV54"/>
    <mergeCell ref="NAW54:NAX54"/>
    <mergeCell ref="NAY54:NAZ54"/>
    <mergeCell ref="NBA54:NBB54"/>
    <mergeCell ref="NFS54:NFT54"/>
    <mergeCell ref="NFU54:NFV54"/>
    <mergeCell ref="NFW54:NFX54"/>
    <mergeCell ref="NFY54:NFZ54"/>
    <mergeCell ref="NGA54:NGB54"/>
    <mergeCell ref="NGC54:NGD54"/>
    <mergeCell ref="NFG54:NFH54"/>
    <mergeCell ref="NFI54:NFJ54"/>
    <mergeCell ref="NFK54:NFL54"/>
    <mergeCell ref="NFM54:NFN54"/>
    <mergeCell ref="NFO54:NFP54"/>
    <mergeCell ref="NFQ54:NFR54"/>
    <mergeCell ref="NEU54:NEV54"/>
    <mergeCell ref="NEW54:NEX54"/>
    <mergeCell ref="NEY54:NEZ54"/>
    <mergeCell ref="NFA54:NFB54"/>
    <mergeCell ref="NFC54:NFD54"/>
    <mergeCell ref="NFE54:NFF54"/>
    <mergeCell ref="NEI54:NEJ54"/>
    <mergeCell ref="NEK54:NEL54"/>
    <mergeCell ref="NEM54:NEN54"/>
    <mergeCell ref="NEO54:NEP54"/>
    <mergeCell ref="NEQ54:NER54"/>
    <mergeCell ref="NES54:NET54"/>
    <mergeCell ref="NDW54:NDX54"/>
    <mergeCell ref="NDY54:NDZ54"/>
    <mergeCell ref="NEA54:NEB54"/>
    <mergeCell ref="NEC54:NED54"/>
    <mergeCell ref="NEE54:NEF54"/>
    <mergeCell ref="NEG54:NEH54"/>
    <mergeCell ref="NDK54:NDL54"/>
    <mergeCell ref="NDM54:NDN54"/>
    <mergeCell ref="NDO54:NDP54"/>
    <mergeCell ref="NDQ54:NDR54"/>
    <mergeCell ref="NDS54:NDT54"/>
    <mergeCell ref="NDU54:NDV54"/>
    <mergeCell ref="NIM54:NIN54"/>
    <mergeCell ref="NIO54:NIP54"/>
    <mergeCell ref="NIQ54:NIR54"/>
    <mergeCell ref="NIS54:NIT54"/>
    <mergeCell ref="NIU54:NIV54"/>
    <mergeCell ref="NIW54:NIX54"/>
    <mergeCell ref="NIA54:NIB54"/>
    <mergeCell ref="NIC54:NID54"/>
    <mergeCell ref="NIE54:NIF54"/>
    <mergeCell ref="NIG54:NIH54"/>
    <mergeCell ref="NII54:NIJ54"/>
    <mergeCell ref="NIK54:NIL54"/>
    <mergeCell ref="NHO54:NHP54"/>
    <mergeCell ref="NHQ54:NHR54"/>
    <mergeCell ref="NHS54:NHT54"/>
    <mergeCell ref="NHU54:NHV54"/>
    <mergeCell ref="NHW54:NHX54"/>
    <mergeCell ref="NHY54:NHZ54"/>
    <mergeCell ref="NHC54:NHD54"/>
    <mergeCell ref="NHE54:NHF54"/>
    <mergeCell ref="NHG54:NHH54"/>
    <mergeCell ref="NHI54:NHJ54"/>
    <mergeCell ref="NHK54:NHL54"/>
    <mergeCell ref="NHM54:NHN54"/>
    <mergeCell ref="NGQ54:NGR54"/>
    <mergeCell ref="NGS54:NGT54"/>
    <mergeCell ref="NGU54:NGV54"/>
    <mergeCell ref="NGW54:NGX54"/>
    <mergeCell ref="NGY54:NGZ54"/>
    <mergeCell ref="NHA54:NHB54"/>
    <mergeCell ref="NGE54:NGF54"/>
    <mergeCell ref="NGG54:NGH54"/>
    <mergeCell ref="NGI54:NGJ54"/>
    <mergeCell ref="NGK54:NGL54"/>
    <mergeCell ref="NGM54:NGN54"/>
    <mergeCell ref="NGO54:NGP54"/>
    <mergeCell ref="NLG54:NLH54"/>
    <mergeCell ref="NLI54:NLJ54"/>
    <mergeCell ref="NLK54:NLL54"/>
    <mergeCell ref="NLM54:NLN54"/>
    <mergeCell ref="NLO54:NLP54"/>
    <mergeCell ref="NLQ54:NLR54"/>
    <mergeCell ref="NKU54:NKV54"/>
    <mergeCell ref="NKW54:NKX54"/>
    <mergeCell ref="NKY54:NKZ54"/>
    <mergeCell ref="NLA54:NLB54"/>
    <mergeCell ref="NLC54:NLD54"/>
    <mergeCell ref="NLE54:NLF54"/>
    <mergeCell ref="NKI54:NKJ54"/>
    <mergeCell ref="NKK54:NKL54"/>
    <mergeCell ref="NKM54:NKN54"/>
    <mergeCell ref="NKO54:NKP54"/>
    <mergeCell ref="NKQ54:NKR54"/>
    <mergeCell ref="NKS54:NKT54"/>
    <mergeCell ref="NJW54:NJX54"/>
    <mergeCell ref="NJY54:NJZ54"/>
    <mergeCell ref="NKA54:NKB54"/>
    <mergeCell ref="NKC54:NKD54"/>
    <mergeCell ref="NKE54:NKF54"/>
    <mergeCell ref="NKG54:NKH54"/>
    <mergeCell ref="NJK54:NJL54"/>
    <mergeCell ref="NJM54:NJN54"/>
    <mergeCell ref="NJO54:NJP54"/>
    <mergeCell ref="NJQ54:NJR54"/>
    <mergeCell ref="NJS54:NJT54"/>
    <mergeCell ref="NJU54:NJV54"/>
    <mergeCell ref="NIY54:NIZ54"/>
    <mergeCell ref="NJA54:NJB54"/>
    <mergeCell ref="NJC54:NJD54"/>
    <mergeCell ref="NJE54:NJF54"/>
    <mergeCell ref="NJG54:NJH54"/>
    <mergeCell ref="NJI54:NJJ54"/>
    <mergeCell ref="NOA54:NOB54"/>
    <mergeCell ref="NOC54:NOD54"/>
    <mergeCell ref="NOE54:NOF54"/>
    <mergeCell ref="NOG54:NOH54"/>
    <mergeCell ref="NOI54:NOJ54"/>
    <mergeCell ref="NOK54:NOL54"/>
    <mergeCell ref="NNO54:NNP54"/>
    <mergeCell ref="NNQ54:NNR54"/>
    <mergeCell ref="NNS54:NNT54"/>
    <mergeCell ref="NNU54:NNV54"/>
    <mergeCell ref="NNW54:NNX54"/>
    <mergeCell ref="NNY54:NNZ54"/>
    <mergeCell ref="NNC54:NND54"/>
    <mergeCell ref="NNE54:NNF54"/>
    <mergeCell ref="NNG54:NNH54"/>
    <mergeCell ref="NNI54:NNJ54"/>
    <mergeCell ref="NNK54:NNL54"/>
    <mergeCell ref="NNM54:NNN54"/>
    <mergeCell ref="NMQ54:NMR54"/>
    <mergeCell ref="NMS54:NMT54"/>
    <mergeCell ref="NMU54:NMV54"/>
    <mergeCell ref="NMW54:NMX54"/>
    <mergeCell ref="NMY54:NMZ54"/>
    <mergeCell ref="NNA54:NNB54"/>
    <mergeCell ref="NME54:NMF54"/>
    <mergeCell ref="NMG54:NMH54"/>
    <mergeCell ref="NMI54:NMJ54"/>
    <mergeCell ref="NMK54:NML54"/>
    <mergeCell ref="NMM54:NMN54"/>
    <mergeCell ref="NMO54:NMP54"/>
    <mergeCell ref="NLS54:NLT54"/>
    <mergeCell ref="NLU54:NLV54"/>
    <mergeCell ref="NLW54:NLX54"/>
    <mergeCell ref="NLY54:NLZ54"/>
    <mergeCell ref="NMA54:NMB54"/>
    <mergeCell ref="NMC54:NMD54"/>
    <mergeCell ref="NQU54:NQV54"/>
    <mergeCell ref="NQW54:NQX54"/>
    <mergeCell ref="NQY54:NQZ54"/>
    <mergeCell ref="NRA54:NRB54"/>
    <mergeCell ref="NRC54:NRD54"/>
    <mergeCell ref="NRE54:NRF54"/>
    <mergeCell ref="NQI54:NQJ54"/>
    <mergeCell ref="NQK54:NQL54"/>
    <mergeCell ref="NQM54:NQN54"/>
    <mergeCell ref="NQO54:NQP54"/>
    <mergeCell ref="NQQ54:NQR54"/>
    <mergeCell ref="NQS54:NQT54"/>
    <mergeCell ref="NPW54:NPX54"/>
    <mergeCell ref="NPY54:NPZ54"/>
    <mergeCell ref="NQA54:NQB54"/>
    <mergeCell ref="NQC54:NQD54"/>
    <mergeCell ref="NQE54:NQF54"/>
    <mergeCell ref="NQG54:NQH54"/>
    <mergeCell ref="NPK54:NPL54"/>
    <mergeCell ref="NPM54:NPN54"/>
    <mergeCell ref="NPO54:NPP54"/>
    <mergeCell ref="NPQ54:NPR54"/>
    <mergeCell ref="NPS54:NPT54"/>
    <mergeCell ref="NPU54:NPV54"/>
    <mergeCell ref="NOY54:NOZ54"/>
    <mergeCell ref="NPA54:NPB54"/>
    <mergeCell ref="NPC54:NPD54"/>
    <mergeCell ref="NPE54:NPF54"/>
    <mergeCell ref="NPG54:NPH54"/>
    <mergeCell ref="NPI54:NPJ54"/>
    <mergeCell ref="NOM54:NON54"/>
    <mergeCell ref="NOO54:NOP54"/>
    <mergeCell ref="NOQ54:NOR54"/>
    <mergeCell ref="NOS54:NOT54"/>
    <mergeCell ref="NOU54:NOV54"/>
    <mergeCell ref="NOW54:NOX54"/>
    <mergeCell ref="NTO54:NTP54"/>
    <mergeCell ref="NTQ54:NTR54"/>
    <mergeCell ref="NTS54:NTT54"/>
    <mergeCell ref="NTU54:NTV54"/>
    <mergeCell ref="NTW54:NTX54"/>
    <mergeCell ref="NTY54:NTZ54"/>
    <mergeCell ref="NTC54:NTD54"/>
    <mergeCell ref="NTE54:NTF54"/>
    <mergeCell ref="NTG54:NTH54"/>
    <mergeCell ref="NTI54:NTJ54"/>
    <mergeCell ref="NTK54:NTL54"/>
    <mergeCell ref="NTM54:NTN54"/>
    <mergeCell ref="NSQ54:NSR54"/>
    <mergeCell ref="NSS54:NST54"/>
    <mergeCell ref="NSU54:NSV54"/>
    <mergeCell ref="NSW54:NSX54"/>
    <mergeCell ref="NSY54:NSZ54"/>
    <mergeCell ref="NTA54:NTB54"/>
    <mergeCell ref="NSE54:NSF54"/>
    <mergeCell ref="NSG54:NSH54"/>
    <mergeCell ref="NSI54:NSJ54"/>
    <mergeCell ref="NSK54:NSL54"/>
    <mergeCell ref="NSM54:NSN54"/>
    <mergeCell ref="NSO54:NSP54"/>
    <mergeCell ref="NRS54:NRT54"/>
    <mergeCell ref="NRU54:NRV54"/>
    <mergeCell ref="NRW54:NRX54"/>
    <mergeCell ref="NRY54:NRZ54"/>
    <mergeCell ref="NSA54:NSB54"/>
    <mergeCell ref="NSC54:NSD54"/>
    <mergeCell ref="NRG54:NRH54"/>
    <mergeCell ref="NRI54:NRJ54"/>
    <mergeCell ref="NRK54:NRL54"/>
    <mergeCell ref="NRM54:NRN54"/>
    <mergeCell ref="NRO54:NRP54"/>
    <mergeCell ref="NRQ54:NRR54"/>
    <mergeCell ref="NWI54:NWJ54"/>
    <mergeCell ref="NWK54:NWL54"/>
    <mergeCell ref="NWM54:NWN54"/>
    <mergeCell ref="NWO54:NWP54"/>
    <mergeCell ref="NWQ54:NWR54"/>
    <mergeCell ref="NWS54:NWT54"/>
    <mergeCell ref="NVW54:NVX54"/>
    <mergeCell ref="NVY54:NVZ54"/>
    <mergeCell ref="NWA54:NWB54"/>
    <mergeCell ref="NWC54:NWD54"/>
    <mergeCell ref="NWE54:NWF54"/>
    <mergeCell ref="NWG54:NWH54"/>
    <mergeCell ref="NVK54:NVL54"/>
    <mergeCell ref="NVM54:NVN54"/>
    <mergeCell ref="NVO54:NVP54"/>
    <mergeCell ref="NVQ54:NVR54"/>
    <mergeCell ref="NVS54:NVT54"/>
    <mergeCell ref="NVU54:NVV54"/>
    <mergeCell ref="NUY54:NUZ54"/>
    <mergeCell ref="NVA54:NVB54"/>
    <mergeCell ref="NVC54:NVD54"/>
    <mergeCell ref="NVE54:NVF54"/>
    <mergeCell ref="NVG54:NVH54"/>
    <mergeCell ref="NVI54:NVJ54"/>
    <mergeCell ref="NUM54:NUN54"/>
    <mergeCell ref="NUO54:NUP54"/>
    <mergeCell ref="NUQ54:NUR54"/>
    <mergeCell ref="NUS54:NUT54"/>
    <mergeCell ref="NUU54:NUV54"/>
    <mergeCell ref="NUW54:NUX54"/>
    <mergeCell ref="NUA54:NUB54"/>
    <mergeCell ref="NUC54:NUD54"/>
    <mergeCell ref="NUE54:NUF54"/>
    <mergeCell ref="NUG54:NUH54"/>
    <mergeCell ref="NUI54:NUJ54"/>
    <mergeCell ref="NUK54:NUL54"/>
    <mergeCell ref="NZC54:NZD54"/>
    <mergeCell ref="NZE54:NZF54"/>
    <mergeCell ref="NZG54:NZH54"/>
    <mergeCell ref="NZI54:NZJ54"/>
    <mergeCell ref="NZK54:NZL54"/>
    <mergeCell ref="NZM54:NZN54"/>
    <mergeCell ref="NYQ54:NYR54"/>
    <mergeCell ref="NYS54:NYT54"/>
    <mergeCell ref="NYU54:NYV54"/>
    <mergeCell ref="NYW54:NYX54"/>
    <mergeCell ref="NYY54:NYZ54"/>
    <mergeCell ref="NZA54:NZB54"/>
    <mergeCell ref="NYE54:NYF54"/>
    <mergeCell ref="NYG54:NYH54"/>
    <mergeCell ref="NYI54:NYJ54"/>
    <mergeCell ref="NYK54:NYL54"/>
    <mergeCell ref="NYM54:NYN54"/>
    <mergeCell ref="NYO54:NYP54"/>
    <mergeCell ref="NXS54:NXT54"/>
    <mergeCell ref="NXU54:NXV54"/>
    <mergeCell ref="NXW54:NXX54"/>
    <mergeCell ref="NXY54:NXZ54"/>
    <mergeCell ref="NYA54:NYB54"/>
    <mergeCell ref="NYC54:NYD54"/>
    <mergeCell ref="NXG54:NXH54"/>
    <mergeCell ref="NXI54:NXJ54"/>
    <mergeCell ref="NXK54:NXL54"/>
    <mergeCell ref="NXM54:NXN54"/>
    <mergeCell ref="NXO54:NXP54"/>
    <mergeCell ref="NXQ54:NXR54"/>
    <mergeCell ref="NWU54:NWV54"/>
    <mergeCell ref="NWW54:NWX54"/>
    <mergeCell ref="NWY54:NWZ54"/>
    <mergeCell ref="NXA54:NXB54"/>
    <mergeCell ref="NXC54:NXD54"/>
    <mergeCell ref="NXE54:NXF54"/>
    <mergeCell ref="OBW54:OBX54"/>
    <mergeCell ref="OBY54:OBZ54"/>
    <mergeCell ref="OCA54:OCB54"/>
    <mergeCell ref="OCC54:OCD54"/>
    <mergeCell ref="OCE54:OCF54"/>
    <mergeCell ref="OCG54:OCH54"/>
    <mergeCell ref="OBK54:OBL54"/>
    <mergeCell ref="OBM54:OBN54"/>
    <mergeCell ref="OBO54:OBP54"/>
    <mergeCell ref="OBQ54:OBR54"/>
    <mergeCell ref="OBS54:OBT54"/>
    <mergeCell ref="OBU54:OBV54"/>
    <mergeCell ref="OAY54:OAZ54"/>
    <mergeCell ref="OBA54:OBB54"/>
    <mergeCell ref="OBC54:OBD54"/>
    <mergeCell ref="OBE54:OBF54"/>
    <mergeCell ref="OBG54:OBH54"/>
    <mergeCell ref="OBI54:OBJ54"/>
    <mergeCell ref="OAM54:OAN54"/>
    <mergeCell ref="OAO54:OAP54"/>
    <mergeCell ref="OAQ54:OAR54"/>
    <mergeCell ref="OAS54:OAT54"/>
    <mergeCell ref="OAU54:OAV54"/>
    <mergeCell ref="OAW54:OAX54"/>
    <mergeCell ref="OAA54:OAB54"/>
    <mergeCell ref="OAC54:OAD54"/>
    <mergeCell ref="OAE54:OAF54"/>
    <mergeCell ref="OAG54:OAH54"/>
    <mergeCell ref="OAI54:OAJ54"/>
    <mergeCell ref="OAK54:OAL54"/>
    <mergeCell ref="NZO54:NZP54"/>
    <mergeCell ref="NZQ54:NZR54"/>
    <mergeCell ref="NZS54:NZT54"/>
    <mergeCell ref="NZU54:NZV54"/>
    <mergeCell ref="NZW54:NZX54"/>
    <mergeCell ref="NZY54:NZZ54"/>
    <mergeCell ref="OEQ54:OER54"/>
    <mergeCell ref="OES54:OET54"/>
    <mergeCell ref="OEU54:OEV54"/>
    <mergeCell ref="OEW54:OEX54"/>
    <mergeCell ref="OEY54:OEZ54"/>
    <mergeCell ref="OFA54:OFB54"/>
    <mergeCell ref="OEE54:OEF54"/>
    <mergeCell ref="OEG54:OEH54"/>
    <mergeCell ref="OEI54:OEJ54"/>
    <mergeCell ref="OEK54:OEL54"/>
    <mergeCell ref="OEM54:OEN54"/>
    <mergeCell ref="OEO54:OEP54"/>
    <mergeCell ref="ODS54:ODT54"/>
    <mergeCell ref="ODU54:ODV54"/>
    <mergeCell ref="ODW54:ODX54"/>
    <mergeCell ref="ODY54:ODZ54"/>
    <mergeCell ref="OEA54:OEB54"/>
    <mergeCell ref="OEC54:OED54"/>
    <mergeCell ref="ODG54:ODH54"/>
    <mergeCell ref="ODI54:ODJ54"/>
    <mergeCell ref="ODK54:ODL54"/>
    <mergeCell ref="ODM54:ODN54"/>
    <mergeCell ref="ODO54:ODP54"/>
    <mergeCell ref="ODQ54:ODR54"/>
    <mergeCell ref="OCU54:OCV54"/>
    <mergeCell ref="OCW54:OCX54"/>
    <mergeCell ref="OCY54:OCZ54"/>
    <mergeCell ref="ODA54:ODB54"/>
    <mergeCell ref="ODC54:ODD54"/>
    <mergeCell ref="ODE54:ODF54"/>
    <mergeCell ref="OCI54:OCJ54"/>
    <mergeCell ref="OCK54:OCL54"/>
    <mergeCell ref="OCM54:OCN54"/>
    <mergeCell ref="OCO54:OCP54"/>
    <mergeCell ref="OCQ54:OCR54"/>
    <mergeCell ref="OCS54:OCT54"/>
    <mergeCell ref="OHK54:OHL54"/>
    <mergeCell ref="OHM54:OHN54"/>
    <mergeCell ref="OHO54:OHP54"/>
    <mergeCell ref="OHQ54:OHR54"/>
    <mergeCell ref="OHS54:OHT54"/>
    <mergeCell ref="OHU54:OHV54"/>
    <mergeCell ref="OGY54:OGZ54"/>
    <mergeCell ref="OHA54:OHB54"/>
    <mergeCell ref="OHC54:OHD54"/>
    <mergeCell ref="OHE54:OHF54"/>
    <mergeCell ref="OHG54:OHH54"/>
    <mergeCell ref="OHI54:OHJ54"/>
    <mergeCell ref="OGM54:OGN54"/>
    <mergeCell ref="OGO54:OGP54"/>
    <mergeCell ref="OGQ54:OGR54"/>
    <mergeCell ref="OGS54:OGT54"/>
    <mergeCell ref="OGU54:OGV54"/>
    <mergeCell ref="OGW54:OGX54"/>
    <mergeCell ref="OGA54:OGB54"/>
    <mergeCell ref="OGC54:OGD54"/>
    <mergeCell ref="OGE54:OGF54"/>
    <mergeCell ref="OGG54:OGH54"/>
    <mergeCell ref="OGI54:OGJ54"/>
    <mergeCell ref="OGK54:OGL54"/>
    <mergeCell ref="OFO54:OFP54"/>
    <mergeCell ref="OFQ54:OFR54"/>
    <mergeCell ref="OFS54:OFT54"/>
    <mergeCell ref="OFU54:OFV54"/>
    <mergeCell ref="OFW54:OFX54"/>
    <mergeCell ref="OFY54:OFZ54"/>
    <mergeCell ref="OFC54:OFD54"/>
    <mergeCell ref="OFE54:OFF54"/>
    <mergeCell ref="OFG54:OFH54"/>
    <mergeCell ref="OFI54:OFJ54"/>
    <mergeCell ref="OFK54:OFL54"/>
    <mergeCell ref="OFM54:OFN54"/>
    <mergeCell ref="OKE54:OKF54"/>
    <mergeCell ref="OKG54:OKH54"/>
    <mergeCell ref="OKI54:OKJ54"/>
    <mergeCell ref="OKK54:OKL54"/>
    <mergeCell ref="OKM54:OKN54"/>
    <mergeCell ref="OKO54:OKP54"/>
    <mergeCell ref="OJS54:OJT54"/>
    <mergeCell ref="OJU54:OJV54"/>
    <mergeCell ref="OJW54:OJX54"/>
    <mergeCell ref="OJY54:OJZ54"/>
    <mergeCell ref="OKA54:OKB54"/>
    <mergeCell ref="OKC54:OKD54"/>
    <mergeCell ref="OJG54:OJH54"/>
    <mergeCell ref="OJI54:OJJ54"/>
    <mergeCell ref="OJK54:OJL54"/>
    <mergeCell ref="OJM54:OJN54"/>
    <mergeCell ref="OJO54:OJP54"/>
    <mergeCell ref="OJQ54:OJR54"/>
    <mergeCell ref="OIU54:OIV54"/>
    <mergeCell ref="OIW54:OIX54"/>
    <mergeCell ref="OIY54:OIZ54"/>
    <mergeCell ref="OJA54:OJB54"/>
    <mergeCell ref="OJC54:OJD54"/>
    <mergeCell ref="OJE54:OJF54"/>
    <mergeCell ref="OII54:OIJ54"/>
    <mergeCell ref="OIK54:OIL54"/>
    <mergeCell ref="OIM54:OIN54"/>
    <mergeCell ref="OIO54:OIP54"/>
    <mergeCell ref="OIQ54:OIR54"/>
    <mergeCell ref="OIS54:OIT54"/>
    <mergeCell ref="OHW54:OHX54"/>
    <mergeCell ref="OHY54:OHZ54"/>
    <mergeCell ref="OIA54:OIB54"/>
    <mergeCell ref="OIC54:OID54"/>
    <mergeCell ref="OIE54:OIF54"/>
    <mergeCell ref="OIG54:OIH54"/>
    <mergeCell ref="OMY54:OMZ54"/>
    <mergeCell ref="ONA54:ONB54"/>
    <mergeCell ref="ONC54:OND54"/>
    <mergeCell ref="ONE54:ONF54"/>
    <mergeCell ref="ONG54:ONH54"/>
    <mergeCell ref="ONI54:ONJ54"/>
    <mergeCell ref="OMM54:OMN54"/>
    <mergeCell ref="OMO54:OMP54"/>
    <mergeCell ref="OMQ54:OMR54"/>
    <mergeCell ref="OMS54:OMT54"/>
    <mergeCell ref="OMU54:OMV54"/>
    <mergeCell ref="OMW54:OMX54"/>
    <mergeCell ref="OMA54:OMB54"/>
    <mergeCell ref="OMC54:OMD54"/>
    <mergeCell ref="OME54:OMF54"/>
    <mergeCell ref="OMG54:OMH54"/>
    <mergeCell ref="OMI54:OMJ54"/>
    <mergeCell ref="OMK54:OML54"/>
    <mergeCell ref="OLO54:OLP54"/>
    <mergeCell ref="OLQ54:OLR54"/>
    <mergeCell ref="OLS54:OLT54"/>
    <mergeCell ref="OLU54:OLV54"/>
    <mergeCell ref="OLW54:OLX54"/>
    <mergeCell ref="OLY54:OLZ54"/>
    <mergeCell ref="OLC54:OLD54"/>
    <mergeCell ref="OLE54:OLF54"/>
    <mergeCell ref="OLG54:OLH54"/>
    <mergeCell ref="OLI54:OLJ54"/>
    <mergeCell ref="OLK54:OLL54"/>
    <mergeCell ref="OLM54:OLN54"/>
    <mergeCell ref="OKQ54:OKR54"/>
    <mergeCell ref="OKS54:OKT54"/>
    <mergeCell ref="OKU54:OKV54"/>
    <mergeCell ref="OKW54:OKX54"/>
    <mergeCell ref="OKY54:OKZ54"/>
    <mergeCell ref="OLA54:OLB54"/>
    <mergeCell ref="OPS54:OPT54"/>
    <mergeCell ref="OPU54:OPV54"/>
    <mergeCell ref="OPW54:OPX54"/>
    <mergeCell ref="OPY54:OPZ54"/>
    <mergeCell ref="OQA54:OQB54"/>
    <mergeCell ref="OQC54:OQD54"/>
    <mergeCell ref="OPG54:OPH54"/>
    <mergeCell ref="OPI54:OPJ54"/>
    <mergeCell ref="OPK54:OPL54"/>
    <mergeCell ref="OPM54:OPN54"/>
    <mergeCell ref="OPO54:OPP54"/>
    <mergeCell ref="OPQ54:OPR54"/>
    <mergeCell ref="OOU54:OOV54"/>
    <mergeCell ref="OOW54:OOX54"/>
    <mergeCell ref="OOY54:OOZ54"/>
    <mergeCell ref="OPA54:OPB54"/>
    <mergeCell ref="OPC54:OPD54"/>
    <mergeCell ref="OPE54:OPF54"/>
    <mergeCell ref="OOI54:OOJ54"/>
    <mergeCell ref="OOK54:OOL54"/>
    <mergeCell ref="OOM54:OON54"/>
    <mergeCell ref="OOO54:OOP54"/>
    <mergeCell ref="OOQ54:OOR54"/>
    <mergeCell ref="OOS54:OOT54"/>
    <mergeCell ref="ONW54:ONX54"/>
    <mergeCell ref="ONY54:ONZ54"/>
    <mergeCell ref="OOA54:OOB54"/>
    <mergeCell ref="OOC54:OOD54"/>
    <mergeCell ref="OOE54:OOF54"/>
    <mergeCell ref="OOG54:OOH54"/>
    <mergeCell ref="ONK54:ONL54"/>
    <mergeCell ref="ONM54:ONN54"/>
    <mergeCell ref="ONO54:ONP54"/>
    <mergeCell ref="ONQ54:ONR54"/>
    <mergeCell ref="ONS54:ONT54"/>
    <mergeCell ref="ONU54:ONV54"/>
    <mergeCell ref="OSM54:OSN54"/>
    <mergeCell ref="OSO54:OSP54"/>
    <mergeCell ref="OSQ54:OSR54"/>
    <mergeCell ref="OSS54:OST54"/>
    <mergeCell ref="OSU54:OSV54"/>
    <mergeCell ref="OSW54:OSX54"/>
    <mergeCell ref="OSA54:OSB54"/>
    <mergeCell ref="OSC54:OSD54"/>
    <mergeCell ref="OSE54:OSF54"/>
    <mergeCell ref="OSG54:OSH54"/>
    <mergeCell ref="OSI54:OSJ54"/>
    <mergeCell ref="OSK54:OSL54"/>
    <mergeCell ref="ORO54:ORP54"/>
    <mergeCell ref="ORQ54:ORR54"/>
    <mergeCell ref="ORS54:ORT54"/>
    <mergeCell ref="ORU54:ORV54"/>
    <mergeCell ref="ORW54:ORX54"/>
    <mergeCell ref="ORY54:ORZ54"/>
    <mergeCell ref="ORC54:ORD54"/>
    <mergeCell ref="ORE54:ORF54"/>
    <mergeCell ref="ORG54:ORH54"/>
    <mergeCell ref="ORI54:ORJ54"/>
    <mergeCell ref="ORK54:ORL54"/>
    <mergeCell ref="ORM54:ORN54"/>
    <mergeCell ref="OQQ54:OQR54"/>
    <mergeCell ref="OQS54:OQT54"/>
    <mergeCell ref="OQU54:OQV54"/>
    <mergeCell ref="OQW54:OQX54"/>
    <mergeCell ref="OQY54:OQZ54"/>
    <mergeCell ref="ORA54:ORB54"/>
    <mergeCell ref="OQE54:OQF54"/>
    <mergeCell ref="OQG54:OQH54"/>
    <mergeCell ref="OQI54:OQJ54"/>
    <mergeCell ref="OQK54:OQL54"/>
    <mergeCell ref="OQM54:OQN54"/>
    <mergeCell ref="OQO54:OQP54"/>
    <mergeCell ref="OVG54:OVH54"/>
    <mergeCell ref="OVI54:OVJ54"/>
    <mergeCell ref="OVK54:OVL54"/>
    <mergeCell ref="OVM54:OVN54"/>
    <mergeCell ref="OVO54:OVP54"/>
    <mergeCell ref="OVQ54:OVR54"/>
    <mergeCell ref="OUU54:OUV54"/>
    <mergeCell ref="OUW54:OUX54"/>
    <mergeCell ref="OUY54:OUZ54"/>
    <mergeCell ref="OVA54:OVB54"/>
    <mergeCell ref="OVC54:OVD54"/>
    <mergeCell ref="OVE54:OVF54"/>
    <mergeCell ref="OUI54:OUJ54"/>
    <mergeCell ref="OUK54:OUL54"/>
    <mergeCell ref="OUM54:OUN54"/>
    <mergeCell ref="OUO54:OUP54"/>
    <mergeCell ref="OUQ54:OUR54"/>
    <mergeCell ref="OUS54:OUT54"/>
    <mergeCell ref="OTW54:OTX54"/>
    <mergeCell ref="OTY54:OTZ54"/>
    <mergeCell ref="OUA54:OUB54"/>
    <mergeCell ref="OUC54:OUD54"/>
    <mergeCell ref="OUE54:OUF54"/>
    <mergeCell ref="OUG54:OUH54"/>
    <mergeCell ref="OTK54:OTL54"/>
    <mergeCell ref="OTM54:OTN54"/>
    <mergeCell ref="OTO54:OTP54"/>
    <mergeCell ref="OTQ54:OTR54"/>
    <mergeCell ref="OTS54:OTT54"/>
    <mergeCell ref="OTU54:OTV54"/>
    <mergeCell ref="OSY54:OSZ54"/>
    <mergeCell ref="OTA54:OTB54"/>
    <mergeCell ref="OTC54:OTD54"/>
    <mergeCell ref="OTE54:OTF54"/>
    <mergeCell ref="OTG54:OTH54"/>
    <mergeCell ref="OTI54:OTJ54"/>
    <mergeCell ref="OYA54:OYB54"/>
    <mergeCell ref="OYC54:OYD54"/>
    <mergeCell ref="OYE54:OYF54"/>
    <mergeCell ref="OYG54:OYH54"/>
    <mergeCell ref="OYI54:OYJ54"/>
    <mergeCell ref="OYK54:OYL54"/>
    <mergeCell ref="OXO54:OXP54"/>
    <mergeCell ref="OXQ54:OXR54"/>
    <mergeCell ref="OXS54:OXT54"/>
    <mergeCell ref="OXU54:OXV54"/>
    <mergeCell ref="OXW54:OXX54"/>
    <mergeCell ref="OXY54:OXZ54"/>
    <mergeCell ref="OXC54:OXD54"/>
    <mergeCell ref="OXE54:OXF54"/>
    <mergeCell ref="OXG54:OXH54"/>
    <mergeCell ref="OXI54:OXJ54"/>
    <mergeCell ref="OXK54:OXL54"/>
    <mergeCell ref="OXM54:OXN54"/>
    <mergeCell ref="OWQ54:OWR54"/>
    <mergeCell ref="OWS54:OWT54"/>
    <mergeCell ref="OWU54:OWV54"/>
    <mergeCell ref="OWW54:OWX54"/>
    <mergeCell ref="OWY54:OWZ54"/>
    <mergeCell ref="OXA54:OXB54"/>
    <mergeCell ref="OWE54:OWF54"/>
    <mergeCell ref="OWG54:OWH54"/>
    <mergeCell ref="OWI54:OWJ54"/>
    <mergeCell ref="OWK54:OWL54"/>
    <mergeCell ref="OWM54:OWN54"/>
    <mergeCell ref="OWO54:OWP54"/>
    <mergeCell ref="OVS54:OVT54"/>
    <mergeCell ref="OVU54:OVV54"/>
    <mergeCell ref="OVW54:OVX54"/>
    <mergeCell ref="OVY54:OVZ54"/>
    <mergeCell ref="OWA54:OWB54"/>
    <mergeCell ref="OWC54:OWD54"/>
    <mergeCell ref="PAU54:PAV54"/>
    <mergeCell ref="PAW54:PAX54"/>
    <mergeCell ref="PAY54:PAZ54"/>
    <mergeCell ref="PBA54:PBB54"/>
    <mergeCell ref="PBC54:PBD54"/>
    <mergeCell ref="PBE54:PBF54"/>
    <mergeCell ref="PAI54:PAJ54"/>
    <mergeCell ref="PAK54:PAL54"/>
    <mergeCell ref="PAM54:PAN54"/>
    <mergeCell ref="PAO54:PAP54"/>
    <mergeCell ref="PAQ54:PAR54"/>
    <mergeCell ref="PAS54:PAT54"/>
    <mergeCell ref="OZW54:OZX54"/>
    <mergeCell ref="OZY54:OZZ54"/>
    <mergeCell ref="PAA54:PAB54"/>
    <mergeCell ref="PAC54:PAD54"/>
    <mergeCell ref="PAE54:PAF54"/>
    <mergeCell ref="PAG54:PAH54"/>
    <mergeCell ref="OZK54:OZL54"/>
    <mergeCell ref="OZM54:OZN54"/>
    <mergeCell ref="OZO54:OZP54"/>
    <mergeCell ref="OZQ54:OZR54"/>
    <mergeCell ref="OZS54:OZT54"/>
    <mergeCell ref="OZU54:OZV54"/>
    <mergeCell ref="OYY54:OYZ54"/>
    <mergeCell ref="OZA54:OZB54"/>
    <mergeCell ref="OZC54:OZD54"/>
    <mergeCell ref="OZE54:OZF54"/>
    <mergeCell ref="OZG54:OZH54"/>
    <mergeCell ref="OZI54:OZJ54"/>
    <mergeCell ref="OYM54:OYN54"/>
    <mergeCell ref="OYO54:OYP54"/>
    <mergeCell ref="OYQ54:OYR54"/>
    <mergeCell ref="OYS54:OYT54"/>
    <mergeCell ref="OYU54:OYV54"/>
    <mergeCell ref="OYW54:OYX54"/>
    <mergeCell ref="PDO54:PDP54"/>
    <mergeCell ref="PDQ54:PDR54"/>
    <mergeCell ref="PDS54:PDT54"/>
    <mergeCell ref="PDU54:PDV54"/>
    <mergeCell ref="PDW54:PDX54"/>
    <mergeCell ref="PDY54:PDZ54"/>
    <mergeCell ref="PDC54:PDD54"/>
    <mergeCell ref="PDE54:PDF54"/>
    <mergeCell ref="PDG54:PDH54"/>
    <mergeCell ref="PDI54:PDJ54"/>
    <mergeCell ref="PDK54:PDL54"/>
    <mergeCell ref="PDM54:PDN54"/>
    <mergeCell ref="PCQ54:PCR54"/>
    <mergeCell ref="PCS54:PCT54"/>
    <mergeCell ref="PCU54:PCV54"/>
    <mergeCell ref="PCW54:PCX54"/>
    <mergeCell ref="PCY54:PCZ54"/>
    <mergeCell ref="PDA54:PDB54"/>
    <mergeCell ref="PCE54:PCF54"/>
    <mergeCell ref="PCG54:PCH54"/>
    <mergeCell ref="PCI54:PCJ54"/>
    <mergeCell ref="PCK54:PCL54"/>
    <mergeCell ref="PCM54:PCN54"/>
    <mergeCell ref="PCO54:PCP54"/>
    <mergeCell ref="PBS54:PBT54"/>
    <mergeCell ref="PBU54:PBV54"/>
    <mergeCell ref="PBW54:PBX54"/>
    <mergeCell ref="PBY54:PBZ54"/>
    <mergeCell ref="PCA54:PCB54"/>
    <mergeCell ref="PCC54:PCD54"/>
    <mergeCell ref="PBG54:PBH54"/>
    <mergeCell ref="PBI54:PBJ54"/>
    <mergeCell ref="PBK54:PBL54"/>
    <mergeCell ref="PBM54:PBN54"/>
    <mergeCell ref="PBO54:PBP54"/>
    <mergeCell ref="PBQ54:PBR54"/>
    <mergeCell ref="PGI54:PGJ54"/>
    <mergeCell ref="PGK54:PGL54"/>
    <mergeCell ref="PGM54:PGN54"/>
    <mergeCell ref="PGO54:PGP54"/>
    <mergeCell ref="PGQ54:PGR54"/>
    <mergeCell ref="PGS54:PGT54"/>
    <mergeCell ref="PFW54:PFX54"/>
    <mergeCell ref="PFY54:PFZ54"/>
    <mergeCell ref="PGA54:PGB54"/>
    <mergeCell ref="PGC54:PGD54"/>
    <mergeCell ref="PGE54:PGF54"/>
    <mergeCell ref="PGG54:PGH54"/>
    <mergeCell ref="PFK54:PFL54"/>
    <mergeCell ref="PFM54:PFN54"/>
    <mergeCell ref="PFO54:PFP54"/>
    <mergeCell ref="PFQ54:PFR54"/>
    <mergeCell ref="PFS54:PFT54"/>
    <mergeCell ref="PFU54:PFV54"/>
    <mergeCell ref="PEY54:PEZ54"/>
    <mergeCell ref="PFA54:PFB54"/>
    <mergeCell ref="PFC54:PFD54"/>
    <mergeCell ref="PFE54:PFF54"/>
    <mergeCell ref="PFG54:PFH54"/>
    <mergeCell ref="PFI54:PFJ54"/>
    <mergeCell ref="PEM54:PEN54"/>
    <mergeCell ref="PEO54:PEP54"/>
    <mergeCell ref="PEQ54:PER54"/>
    <mergeCell ref="PES54:PET54"/>
    <mergeCell ref="PEU54:PEV54"/>
    <mergeCell ref="PEW54:PEX54"/>
    <mergeCell ref="PEA54:PEB54"/>
    <mergeCell ref="PEC54:PED54"/>
    <mergeCell ref="PEE54:PEF54"/>
    <mergeCell ref="PEG54:PEH54"/>
    <mergeCell ref="PEI54:PEJ54"/>
    <mergeCell ref="PEK54:PEL54"/>
    <mergeCell ref="PJC54:PJD54"/>
    <mergeCell ref="PJE54:PJF54"/>
    <mergeCell ref="PJG54:PJH54"/>
    <mergeCell ref="PJI54:PJJ54"/>
    <mergeCell ref="PJK54:PJL54"/>
    <mergeCell ref="PJM54:PJN54"/>
    <mergeCell ref="PIQ54:PIR54"/>
    <mergeCell ref="PIS54:PIT54"/>
    <mergeCell ref="PIU54:PIV54"/>
    <mergeCell ref="PIW54:PIX54"/>
    <mergeCell ref="PIY54:PIZ54"/>
    <mergeCell ref="PJA54:PJB54"/>
    <mergeCell ref="PIE54:PIF54"/>
    <mergeCell ref="PIG54:PIH54"/>
    <mergeCell ref="PII54:PIJ54"/>
    <mergeCell ref="PIK54:PIL54"/>
    <mergeCell ref="PIM54:PIN54"/>
    <mergeCell ref="PIO54:PIP54"/>
    <mergeCell ref="PHS54:PHT54"/>
    <mergeCell ref="PHU54:PHV54"/>
    <mergeCell ref="PHW54:PHX54"/>
    <mergeCell ref="PHY54:PHZ54"/>
    <mergeCell ref="PIA54:PIB54"/>
    <mergeCell ref="PIC54:PID54"/>
    <mergeCell ref="PHG54:PHH54"/>
    <mergeCell ref="PHI54:PHJ54"/>
    <mergeCell ref="PHK54:PHL54"/>
    <mergeCell ref="PHM54:PHN54"/>
    <mergeCell ref="PHO54:PHP54"/>
    <mergeCell ref="PHQ54:PHR54"/>
    <mergeCell ref="PGU54:PGV54"/>
    <mergeCell ref="PGW54:PGX54"/>
    <mergeCell ref="PGY54:PGZ54"/>
    <mergeCell ref="PHA54:PHB54"/>
    <mergeCell ref="PHC54:PHD54"/>
    <mergeCell ref="PHE54:PHF54"/>
    <mergeCell ref="PLW54:PLX54"/>
    <mergeCell ref="PLY54:PLZ54"/>
    <mergeCell ref="PMA54:PMB54"/>
    <mergeCell ref="PMC54:PMD54"/>
    <mergeCell ref="PME54:PMF54"/>
    <mergeCell ref="PMG54:PMH54"/>
    <mergeCell ref="PLK54:PLL54"/>
    <mergeCell ref="PLM54:PLN54"/>
    <mergeCell ref="PLO54:PLP54"/>
    <mergeCell ref="PLQ54:PLR54"/>
    <mergeCell ref="PLS54:PLT54"/>
    <mergeCell ref="PLU54:PLV54"/>
    <mergeCell ref="PKY54:PKZ54"/>
    <mergeCell ref="PLA54:PLB54"/>
    <mergeCell ref="PLC54:PLD54"/>
    <mergeCell ref="PLE54:PLF54"/>
    <mergeCell ref="PLG54:PLH54"/>
    <mergeCell ref="PLI54:PLJ54"/>
    <mergeCell ref="PKM54:PKN54"/>
    <mergeCell ref="PKO54:PKP54"/>
    <mergeCell ref="PKQ54:PKR54"/>
    <mergeCell ref="PKS54:PKT54"/>
    <mergeCell ref="PKU54:PKV54"/>
    <mergeCell ref="PKW54:PKX54"/>
    <mergeCell ref="PKA54:PKB54"/>
    <mergeCell ref="PKC54:PKD54"/>
    <mergeCell ref="PKE54:PKF54"/>
    <mergeCell ref="PKG54:PKH54"/>
    <mergeCell ref="PKI54:PKJ54"/>
    <mergeCell ref="PKK54:PKL54"/>
    <mergeCell ref="PJO54:PJP54"/>
    <mergeCell ref="PJQ54:PJR54"/>
    <mergeCell ref="PJS54:PJT54"/>
    <mergeCell ref="PJU54:PJV54"/>
    <mergeCell ref="PJW54:PJX54"/>
    <mergeCell ref="PJY54:PJZ54"/>
    <mergeCell ref="POQ54:POR54"/>
    <mergeCell ref="POS54:POT54"/>
    <mergeCell ref="POU54:POV54"/>
    <mergeCell ref="POW54:POX54"/>
    <mergeCell ref="POY54:POZ54"/>
    <mergeCell ref="PPA54:PPB54"/>
    <mergeCell ref="POE54:POF54"/>
    <mergeCell ref="POG54:POH54"/>
    <mergeCell ref="POI54:POJ54"/>
    <mergeCell ref="POK54:POL54"/>
    <mergeCell ref="POM54:PON54"/>
    <mergeCell ref="POO54:POP54"/>
    <mergeCell ref="PNS54:PNT54"/>
    <mergeCell ref="PNU54:PNV54"/>
    <mergeCell ref="PNW54:PNX54"/>
    <mergeCell ref="PNY54:PNZ54"/>
    <mergeCell ref="POA54:POB54"/>
    <mergeCell ref="POC54:POD54"/>
    <mergeCell ref="PNG54:PNH54"/>
    <mergeCell ref="PNI54:PNJ54"/>
    <mergeCell ref="PNK54:PNL54"/>
    <mergeCell ref="PNM54:PNN54"/>
    <mergeCell ref="PNO54:PNP54"/>
    <mergeCell ref="PNQ54:PNR54"/>
    <mergeCell ref="PMU54:PMV54"/>
    <mergeCell ref="PMW54:PMX54"/>
    <mergeCell ref="PMY54:PMZ54"/>
    <mergeCell ref="PNA54:PNB54"/>
    <mergeCell ref="PNC54:PND54"/>
    <mergeCell ref="PNE54:PNF54"/>
    <mergeCell ref="PMI54:PMJ54"/>
    <mergeCell ref="PMK54:PML54"/>
    <mergeCell ref="PMM54:PMN54"/>
    <mergeCell ref="PMO54:PMP54"/>
    <mergeCell ref="PMQ54:PMR54"/>
    <mergeCell ref="PMS54:PMT54"/>
    <mergeCell ref="PRK54:PRL54"/>
    <mergeCell ref="PRM54:PRN54"/>
    <mergeCell ref="PRO54:PRP54"/>
    <mergeCell ref="PRQ54:PRR54"/>
    <mergeCell ref="PRS54:PRT54"/>
    <mergeCell ref="PRU54:PRV54"/>
    <mergeCell ref="PQY54:PQZ54"/>
    <mergeCell ref="PRA54:PRB54"/>
    <mergeCell ref="PRC54:PRD54"/>
    <mergeCell ref="PRE54:PRF54"/>
    <mergeCell ref="PRG54:PRH54"/>
    <mergeCell ref="PRI54:PRJ54"/>
    <mergeCell ref="PQM54:PQN54"/>
    <mergeCell ref="PQO54:PQP54"/>
    <mergeCell ref="PQQ54:PQR54"/>
    <mergeCell ref="PQS54:PQT54"/>
    <mergeCell ref="PQU54:PQV54"/>
    <mergeCell ref="PQW54:PQX54"/>
    <mergeCell ref="PQA54:PQB54"/>
    <mergeCell ref="PQC54:PQD54"/>
    <mergeCell ref="PQE54:PQF54"/>
    <mergeCell ref="PQG54:PQH54"/>
    <mergeCell ref="PQI54:PQJ54"/>
    <mergeCell ref="PQK54:PQL54"/>
    <mergeCell ref="PPO54:PPP54"/>
    <mergeCell ref="PPQ54:PPR54"/>
    <mergeCell ref="PPS54:PPT54"/>
    <mergeCell ref="PPU54:PPV54"/>
    <mergeCell ref="PPW54:PPX54"/>
    <mergeCell ref="PPY54:PPZ54"/>
    <mergeCell ref="PPC54:PPD54"/>
    <mergeCell ref="PPE54:PPF54"/>
    <mergeCell ref="PPG54:PPH54"/>
    <mergeCell ref="PPI54:PPJ54"/>
    <mergeCell ref="PPK54:PPL54"/>
    <mergeCell ref="PPM54:PPN54"/>
    <mergeCell ref="PUE54:PUF54"/>
    <mergeCell ref="PUG54:PUH54"/>
    <mergeCell ref="PUI54:PUJ54"/>
    <mergeCell ref="PUK54:PUL54"/>
    <mergeCell ref="PUM54:PUN54"/>
    <mergeCell ref="PUO54:PUP54"/>
    <mergeCell ref="PTS54:PTT54"/>
    <mergeCell ref="PTU54:PTV54"/>
    <mergeCell ref="PTW54:PTX54"/>
    <mergeCell ref="PTY54:PTZ54"/>
    <mergeCell ref="PUA54:PUB54"/>
    <mergeCell ref="PUC54:PUD54"/>
    <mergeCell ref="PTG54:PTH54"/>
    <mergeCell ref="PTI54:PTJ54"/>
    <mergeCell ref="PTK54:PTL54"/>
    <mergeCell ref="PTM54:PTN54"/>
    <mergeCell ref="PTO54:PTP54"/>
    <mergeCell ref="PTQ54:PTR54"/>
    <mergeCell ref="PSU54:PSV54"/>
    <mergeCell ref="PSW54:PSX54"/>
    <mergeCell ref="PSY54:PSZ54"/>
    <mergeCell ref="PTA54:PTB54"/>
    <mergeCell ref="PTC54:PTD54"/>
    <mergeCell ref="PTE54:PTF54"/>
    <mergeCell ref="PSI54:PSJ54"/>
    <mergeCell ref="PSK54:PSL54"/>
    <mergeCell ref="PSM54:PSN54"/>
    <mergeCell ref="PSO54:PSP54"/>
    <mergeCell ref="PSQ54:PSR54"/>
    <mergeCell ref="PSS54:PST54"/>
    <mergeCell ref="PRW54:PRX54"/>
    <mergeCell ref="PRY54:PRZ54"/>
    <mergeCell ref="PSA54:PSB54"/>
    <mergeCell ref="PSC54:PSD54"/>
    <mergeCell ref="PSE54:PSF54"/>
    <mergeCell ref="PSG54:PSH54"/>
    <mergeCell ref="PWY54:PWZ54"/>
    <mergeCell ref="PXA54:PXB54"/>
    <mergeCell ref="PXC54:PXD54"/>
    <mergeCell ref="PXE54:PXF54"/>
    <mergeCell ref="PXG54:PXH54"/>
    <mergeCell ref="PXI54:PXJ54"/>
    <mergeCell ref="PWM54:PWN54"/>
    <mergeCell ref="PWO54:PWP54"/>
    <mergeCell ref="PWQ54:PWR54"/>
    <mergeCell ref="PWS54:PWT54"/>
    <mergeCell ref="PWU54:PWV54"/>
    <mergeCell ref="PWW54:PWX54"/>
    <mergeCell ref="PWA54:PWB54"/>
    <mergeCell ref="PWC54:PWD54"/>
    <mergeCell ref="PWE54:PWF54"/>
    <mergeCell ref="PWG54:PWH54"/>
    <mergeCell ref="PWI54:PWJ54"/>
    <mergeCell ref="PWK54:PWL54"/>
    <mergeCell ref="PVO54:PVP54"/>
    <mergeCell ref="PVQ54:PVR54"/>
    <mergeCell ref="PVS54:PVT54"/>
    <mergeCell ref="PVU54:PVV54"/>
    <mergeCell ref="PVW54:PVX54"/>
    <mergeCell ref="PVY54:PVZ54"/>
    <mergeCell ref="PVC54:PVD54"/>
    <mergeCell ref="PVE54:PVF54"/>
    <mergeCell ref="PVG54:PVH54"/>
    <mergeCell ref="PVI54:PVJ54"/>
    <mergeCell ref="PVK54:PVL54"/>
    <mergeCell ref="PVM54:PVN54"/>
    <mergeCell ref="PUQ54:PUR54"/>
    <mergeCell ref="PUS54:PUT54"/>
    <mergeCell ref="PUU54:PUV54"/>
    <mergeCell ref="PUW54:PUX54"/>
    <mergeCell ref="PUY54:PUZ54"/>
    <mergeCell ref="PVA54:PVB54"/>
    <mergeCell ref="PZS54:PZT54"/>
    <mergeCell ref="PZU54:PZV54"/>
    <mergeCell ref="PZW54:PZX54"/>
    <mergeCell ref="PZY54:PZZ54"/>
    <mergeCell ref="QAA54:QAB54"/>
    <mergeCell ref="QAC54:QAD54"/>
    <mergeCell ref="PZG54:PZH54"/>
    <mergeCell ref="PZI54:PZJ54"/>
    <mergeCell ref="PZK54:PZL54"/>
    <mergeCell ref="PZM54:PZN54"/>
    <mergeCell ref="PZO54:PZP54"/>
    <mergeCell ref="PZQ54:PZR54"/>
    <mergeCell ref="PYU54:PYV54"/>
    <mergeCell ref="PYW54:PYX54"/>
    <mergeCell ref="PYY54:PYZ54"/>
    <mergeCell ref="PZA54:PZB54"/>
    <mergeCell ref="PZC54:PZD54"/>
    <mergeCell ref="PZE54:PZF54"/>
    <mergeCell ref="PYI54:PYJ54"/>
    <mergeCell ref="PYK54:PYL54"/>
    <mergeCell ref="PYM54:PYN54"/>
    <mergeCell ref="PYO54:PYP54"/>
    <mergeCell ref="PYQ54:PYR54"/>
    <mergeCell ref="PYS54:PYT54"/>
    <mergeCell ref="PXW54:PXX54"/>
    <mergeCell ref="PXY54:PXZ54"/>
    <mergeCell ref="PYA54:PYB54"/>
    <mergeCell ref="PYC54:PYD54"/>
    <mergeCell ref="PYE54:PYF54"/>
    <mergeCell ref="PYG54:PYH54"/>
    <mergeCell ref="PXK54:PXL54"/>
    <mergeCell ref="PXM54:PXN54"/>
    <mergeCell ref="PXO54:PXP54"/>
    <mergeCell ref="PXQ54:PXR54"/>
    <mergeCell ref="PXS54:PXT54"/>
    <mergeCell ref="PXU54:PXV54"/>
    <mergeCell ref="QCM54:QCN54"/>
    <mergeCell ref="QCO54:QCP54"/>
    <mergeCell ref="QCQ54:QCR54"/>
    <mergeCell ref="QCS54:QCT54"/>
    <mergeCell ref="QCU54:QCV54"/>
    <mergeCell ref="QCW54:QCX54"/>
    <mergeCell ref="QCA54:QCB54"/>
    <mergeCell ref="QCC54:QCD54"/>
    <mergeCell ref="QCE54:QCF54"/>
    <mergeCell ref="QCG54:QCH54"/>
    <mergeCell ref="QCI54:QCJ54"/>
    <mergeCell ref="QCK54:QCL54"/>
    <mergeCell ref="QBO54:QBP54"/>
    <mergeCell ref="QBQ54:QBR54"/>
    <mergeCell ref="QBS54:QBT54"/>
    <mergeCell ref="QBU54:QBV54"/>
    <mergeCell ref="QBW54:QBX54"/>
    <mergeCell ref="QBY54:QBZ54"/>
    <mergeCell ref="QBC54:QBD54"/>
    <mergeCell ref="QBE54:QBF54"/>
    <mergeCell ref="QBG54:QBH54"/>
    <mergeCell ref="QBI54:QBJ54"/>
    <mergeCell ref="QBK54:QBL54"/>
    <mergeCell ref="QBM54:QBN54"/>
    <mergeCell ref="QAQ54:QAR54"/>
    <mergeCell ref="QAS54:QAT54"/>
    <mergeCell ref="QAU54:QAV54"/>
    <mergeCell ref="QAW54:QAX54"/>
    <mergeCell ref="QAY54:QAZ54"/>
    <mergeCell ref="QBA54:QBB54"/>
    <mergeCell ref="QAE54:QAF54"/>
    <mergeCell ref="QAG54:QAH54"/>
    <mergeCell ref="QAI54:QAJ54"/>
    <mergeCell ref="QAK54:QAL54"/>
    <mergeCell ref="QAM54:QAN54"/>
    <mergeCell ref="QAO54:QAP54"/>
    <mergeCell ref="QFG54:QFH54"/>
    <mergeCell ref="QFI54:QFJ54"/>
    <mergeCell ref="QFK54:QFL54"/>
    <mergeCell ref="QFM54:QFN54"/>
    <mergeCell ref="QFO54:QFP54"/>
    <mergeCell ref="QFQ54:QFR54"/>
    <mergeCell ref="QEU54:QEV54"/>
    <mergeCell ref="QEW54:QEX54"/>
    <mergeCell ref="QEY54:QEZ54"/>
    <mergeCell ref="QFA54:QFB54"/>
    <mergeCell ref="QFC54:QFD54"/>
    <mergeCell ref="QFE54:QFF54"/>
    <mergeCell ref="QEI54:QEJ54"/>
    <mergeCell ref="QEK54:QEL54"/>
    <mergeCell ref="QEM54:QEN54"/>
    <mergeCell ref="QEO54:QEP54"/>
    <mergeCell ref="QEQ54:QER54"/>
    <mergeCell ref="QES54:QET54"/>
    <mergeCell ref="QDW54:QDX54"/>
    <mergeCell ref="QDY54:QDZ54"/>
    <mergeCell ref="QEA54:QEB54"/>
    <mergeCell ref="QEC54:QED54"/>
    <mergeCell ref="QEE54:QEF54"/>
    <mergeCell ref="QEG54:QEH54"/>
    <mergeCell ref="QDK54:QDL54"/>
    <mergeCell ref="QDM54:QDN54"/>
    <mergeCell ref="QDO54:QDP54"/>
    <mergeCell ref="QDQ54:QDR54"/>
    <mergeCell ref="QDS54:QDT54"/>
    <mergeCell ref="QDU54:QDV54"/>
    <mergeCell ref="QCY54:QCZ54"/>
    <mergeCell ref="QDA54:QDB54"/>
    <mergeCell ref="QDC54:QDD54"/>
    <mergeCell ref="QDE54:QDF54"/>
    <mergeCell ref="QDG54:QDH54"/>
    <mergeCell ref="QDI54:QDJ54"/>
    <mergeCell ref="QIA54:QIB54"/>
    <mergeCell ref="QIC54:QID54"/>
    <mergeCell ref="QIE54:QIF54"/>
    <mergeCell ref="QIG54:QIH54"/>
    <mergeCell ref="QII54:QIJ54"/>
    <mergeCell ref="QIK54:QIL54"/>
    <mergeCell ref="QHO54:QHP54"/>
    <mergeCell ref="QHQ54:QHR54"/>
    <mergeCell ref="QHS54:QHT54"/>
    <mergeCell ref="QHU54:QHV54"/>
    <mergeCell ref="QHW54:QHX54"/>
    <mergeCell ref="QHY54:QHZ54"/>
    <mergeCell ref="QHC54:QHD54"/>
    <mergeCell ref="QHE54:QHF54"/>
    <mergeCell ref="QHG54:QHH54"/>
    <mergeCell ref="QHI54:QHJ54"/>
    <mergeCell ref="QHK54:QHL54"/>
    <mergeCell ref="QHM54:QHN54"/>
    <mergeCell ref="QGQ54:QGR54"/>
    <mergeCell ref="QGS54:QGT54"/>
    <mergeCell ref="QGU54:QGV54"/>
    <mergeCell ref="QGW54:QGX54"/>
    <mergeCell ref="QGY54:QGZ54"/>
    <mergeCell ref="QHA54:QHB54"/>
    <mergeCell ref="QGE54:QGF54"/>
    <mergeCell ref="QGG54:QGH54"/>
    <mergeCell ref="QGI54:QGJ54"/>
    <mergeCell ref="QGK54:QGL54"/>
    <mergeCell ref="QGM54:QGN54"/>
    <mergeCell ref="QGO54:QGP54"/>
    <mergeCell ref="QFS54:QFT54"/>
    <mergeCell ref="QFU54:QFV54"/>
    <mergeCell ref="QFW54:QFX54"/>
    <mergeCell ref="QFY54:QFZ54"/>
    <mergeCell ref="QGA54:QGB54"/>
    <mergeCell ref="QGC54:QGD54"/>
    <mergeCell ref="QKU54:QKV54"/>
    <mergeCell ref="QKW54:QKX54"/>
    <mergeCell ref="QKY54:QKZ54"/>
    <mergeCell ref="QLA54:QLB54"/>
    <mergeCell ref="QLC54:QLD54"/>
    <mergeCell ref="QLE54:QLF54"/>
    <mergeCell ref="QKI54:QKJ54"/>
    <mergeCell ref="QKK54:QKL54"/>
    <mergeCell ref="QKM54:QKN54"/>
    <mergeCell ref="QKO54:QKP54"/>
    <mergeCell ref="QKQ54:QKR54"/>
    <mergeCell ref="QKS54:QKT54"/>
    <mergeCell ref="QJW54:QJX54"/>
    <mergeCell ref="QJY54:QJZ54"/>
    <mergeCell ref="QKA54:QKB54"/>
    <mergeCell ref="QKC54:QKD54"/>
    <mergeCell ref="QKE54:QKF54"/>
    <mergeCell ref="QKG54:QKH54"/>
    <mergeCell ref="QJK54:QJL54"/>
    <mergeCell ref="QJM54:QJN54"/>
    <mergeCell ref="QJO54:QJP54"/>
    <mergeCell ref="QJQ54:QJR54"/>
    <mergeCell ref="QJS54:QJT54"/>
    <mergeCell ref="QJU54:QJV54"/>
    <mergeCell ref="QIY54:QIZ54"/>
    <mergeCell ref="QJA54:QJB54"/>
    <mergeCell ref="QJC54:QJD54"/>
    <mergeCell ref="QJE54:QJF54"/>
    <mergeCell ref="QJG54:QJH54"/>
    <mergeCell ref="QJI54:QJJ54"/>
    <mergeCell ref="QIM54:QIN54"/>
    <mergeCell ref="QIO54:QIP54"/>
    <mergeCell ref="QIQ54:QIR54"/>
    <mergeCell ref="QIS54:QIT54"/>
    <mergeCell ref="QIU54:QIV54"/>
    <mergeCell ref="QIW54:QIX54"/>
    <mergeCell ref="QNO54:QNP54"/>
    <mergeCell ref="QNQ54:QNR54"/>
    <mergeCell ref="QNS54:QNT54"/>
    <mergeCell ref="QNU54:QNV54"/>
    <mergeCell ref="QNW54:QNX54"/>
    <mergeCell ref="QNY54:QNZ54"/>
    <mergeCell ref="QNC54:QND54"/>
    <mergeCell ref="QNE54:QNF54"/>
    <mergeCell ref="QNG54:QNH54"/>
    <mergeCell ref="QNI54:QNJ54"/>
    <mergeCell ref="QNK54:QNL54"/>
    <mergeCell ref="QNM54:QNN54"/>
    <mergeCell ref="QMQ54:QMR54"/>
    <mergeCell ref="QMS54:QMT54"/>
    <mergeCell ref="QMU54:QMV54"/>
    <mergeCell ref="QMW54:QMX54"/>
    <mergeCell ref="QMY54:QMZ54"/>
    <mergeCell ref="QNA54:QNB54"/>
    <mergeCell ref="QME54:QMF54"/>
    <mergeCell ref="QMG54:QMH54"/>
    <mergeCell ref="QMI54:QMJ54"/>
    <mergeCell ref="QMK54:QML54"/>
    <mergeCell ref="QMM54:QMN54"/>
    <mergeCell ref="QMO54:QMP54"/>
    <mergeCell ref="QLS54:QLT54"/>
    <mergeCell ref="QLU54:QLV54"/>
    <mergeCell ref="QLW54:QLX54"/>
    <mergeCell ref="QLY54:QLZ54"/>
    <mergeCell ref="QMA54:QMB54"/>
    <mergeCell ref="QMC54:QMD54"/>
    <mergeCell ref="QLG54:QLH54"/>
    <mergeCell ref="QLI54:QLJ54"/>
    <mergeCell ref="QLK54:QLL54"/>
    <mergeCell ref="QLM54:QLN54"/>
    <mergeCell ref="QLO54:QLP54"/>
    <mergeCell ref="QLQ54:QLR54"/>
    <mergeCell ref="QQI54:QQJ54"/>
    <mergeCell ref="QQK54:QQL54"/>
    <mergeCell ref="QQM54:QQN54"/>
    <mergeCell ref="QQO54:QQP54"/>
    <mergeCell ref="QQQ54:QQR54"/>
    <mergeCell ref="QQS54:QQT54"/>
    <mergeCell ref="QPW54:QPX54"/>
    <mergeCell ref="QPY54:QPZ54"/>
    <mergeCell ref="QQA54:QQB54"/>
    <mergeCell ref="QQC54:QQD54"/>
    <mergeCell ref="QQE54:QQF54"/>
    <mergeCell ref="QQG54:QQH54"/>
    <mergeCell ref="QPK54:QPL54"/>
    <mergeCell ref="QPM54:QPN54"/>
    <mergeCell ref="QPO54:QPP54"/>
    <mergeCell ref="QPQ54:QPR54"/>
    <mergeCell ref="QPS54:QPT54"/>
    <mergeCell ref="QPU54:QPV54"/>
    <mergeCell ref="QOY54:QOZ54"/>
    <mergeCell ref="QPA54:QPB54"/>
    <mergeCell ref="QPC54:QPD54"/>
    <mergeCell ref="QPE54:QPF54"/>
    <mergeCell ref="QPG54:QPH54"/>
    <mergeCell ref="QPI54:QPJ54"/>
    <mergeCell ref="QOM54:QON54"/>
    <mergeCell ref="QOO54:QOP54"/>
    <mergeCell ref="QOQ54:QOR54"/>
    <mergeCell ref="QOS54:QOT54"/>
    <mergeCell ref="QOU54:QOV54"/>
    <mergeCell ref="QOW54:QOX54"/>
    <mergeCell ref="QOA54:QOB54"/>
    <mergeCell ref="QOC54:QOD54"/>
    <mergeCell ref="QOE54:QOF54"/>
    <mergeCell ref="QOG54:QOH54"/>
    <mergeCell ref="QOI54:QOJ54"/>
    <mergeCell ref="QOK54:QOL54"/>
    <mergeCell ref="QTC54:QTD54"/>
    <mergeCell ref="QTE54:QTF54"/>
    <mergeCell ref="QTG54:QTH54"/>
    <mergeCell ref="QTI54:QTJ54"/>
    <mergeCell ref="QTK54:QTL54"/>
    <mergeCell ref="QTM54:QTN54"/>
    <mergeCell ref="QSQ54:QSR54"/>
    <mergeCell ref="QSS54:QST54"/>
    <mergeCell ref="QSU54:QSV54"/>
    <mergeCell ref="QSW54:QSX54"/>
    <mergeCell ref="QSY54:QSZ54"/>
    <mergeCell ref="QTA54:QTB54"/>
    <mergeCell ref="QSE54:QSF54"/>
    <mergeCell ref="QSG54:QSH54"/>
    <mergeCell ref="QSI54:QSJ54"/>
    <mergeCell ref="QSK54:QSL54"/>
    <mergeCell ref="QSM54:QSN54"/>
    <mergeCell ref="QSO54:QSP54"/>
    <mergeCell ref="QRS54:QRT54"/>
    <mergeCell ref="QRU54:QRV54"/>
    <mergeCell ref="QRW54:QRX54"/>
    <mergeCell ref="QRY54:QRZ54"/>
    <mergeCell ref="QSA54:QSB54"/>
    <mergeCell ref="QSC54:QSD54"/>
    <mergeCell ref="QRG54:QRH54"/>
    <mergeCell ref="QRI54:QRJ54"/>
    <mergeCell ref="QRK54:QRL54"/>
    <mergeCell ref="QRM54:QRN54"/>
    <mergeCell ref="QRO54:QRP54"/>
    <mergeCell ref="QRQ54:QRR54"/>
    <mergeCell ref="QQU54:QQV54"/>
    <mergeCell ref="QQW54:QQX54"/>
    <mergeCell ref="QQY54:QQZ54"/>
    <mergeCell ref="QRA54:QRB54"/>
    <mergeCell ref="QRC54:QRD54"/>
    <mergeCell ref="QRE54:QRF54"/>
    <mergeCell ref="QVW54:QVX54"/>
    <mergeCell ref="QVY54:QVZ54"/>
    <mergeCell ref="QWA54:QWB54"/>
    <mergeCell ref="QWC54:QWD54"/>
    <mergeCell ref="QWE54:QWF54"/>
    <mergeCell ref="QWG54:QWH54"/>
    <mergeCell ref="QVK54:QVL54"/>
    <mergeCell ref="QVM54:QVN54"/>
    <mergeCell ref="QVO54:QVP54"/>
    <mergeCell ref="QVQ54:QVR54"/>
    <mergeCell ref="QVS54:QVT54"/>
    <mergeCell ref="QVU54:QVV54"/>
    <mergeCell ref="QUY54:QUZ54"/>
    <mergeCell ref="QVA54:QVB54"/>
    <mergeCell ref="QVC54:QVD54"/>
    <mergeCell ref="QVE54:QVF54"/>
    <mergeCell ref="QVG54:QVH54"/>
    <mergeCell ref="QVI54:QVJ54"/>
    <mergeCell ref="QUM54:QUN54"/>
    <mergeCell ref="QUO54:QUP54"/>
    <mergeCell ref="QUQ54:QUR54"/>
    <mergeCell ref="QUS54:QUT54"/>
    <mergeCell ref="QUU54:QUV54"/>
    <mergeCell ref="QUW54:QUX54"/>
    <mergeCell ref="QUA54:QUB54"/>
    <mergeCell ref="QUC54:QUD54"/>
    <mergeCell ref="QUE54:QUF54"/>
    <mergeCell ref="QUG54:QUH54"/>
    <mergeCell ref="QUI54:QUJ54"/>
    <mergeCell ref="QUK54:QUL54"/>
    <mergeCell ref="QTO54:QTP54"/>
    <mergeCell ref="QTQ54:QTR54"/>
    <mergeCell ref="QTS54:QTT54"/>
    <mergeCell ref="QTU54:QTV54"/>
    <mergeCell ref="QTW54:QTX54"/>
    <mergeCell ref="QTY54:QTZ54"/>
    <mergeCell ref="QYQ54:QYR54"/>
    <mergeCell ref="QYS54:QYT54"/>
    <mergeCell ref="QYU54:QYV54"/>
    <mergeCell ref="QYW54:QYX54"/>
    <mergeCell ref="QYY54:QYZ54"/>
    <mergeCell ref="QZA54:QZB54"/>
    <mergeCell ref="QYE54:QYF54"/>
    <mergeCell ref="QYG54:QYH54"/>
    <mergeCell ref="QYI54:QYJ54"/>
    <mergeCell ref="QYK54:QYL54"/>
    <mergeCell ref="QYM54:QYN54"/>
    <mergeCell ref="QYO54:QYP54"/>
    <mergeCell ref="QXS54:QXT54"/>
    <mergeCell ref="QXU54:QXV54"/>
    <mergeCell ref="QXW54:QXX54"/>
    <mergeCell ref="QXY54:QXZ54"/>
    <mergeCell ref="QYA54:QYB54"/>
    <mergeCell ref="QYC54:QYD54"/>
    <mergeCell ref="QXG54:QXH54"/>
    <mergeCell ref="QXI54:QXJ54"/>
    <mergeCell ref="QXK54:QXL54"/>
    <mergeCell ref="QXM54:QXN54"/>
    <mergeCell ref="QXO54:QXP54"/>
    <mergeCell ref="QXQ54:QXR54"/>
    <mergeCell ref="QWU54:QWV54"/>
    <mergeCell ref="QWW54:QWX54"/>
    <mergeCell ref="QWY54:QWZ54"/>
    <mergeCell ref="QXA54:QXB54"/>
    <mergeCell ref="QXC54:QXD54"/>
    <mergeCell ref="QXE54:QXF54"/>
    <mergeCell ref="QWI54:QWJ54"/>
    <mergeCell ref="QWK54:QWL54"/>
    <mergeCell ref="QWM54:QWN54"/>
    <mergeCell ref="QWO54:QWP54"/>
    <mergeCell ref="QWQ54:QWR54"/>
    <mergeCell ref="QWS54:QWT54"/>
    <mergeCell ref="RBK54:RBL54"/>
    <mergeCell ref="RBM54:RBN54"/>
    <mergeCell ref="RBO54:RBP54"/>
    <mergeCell ref="RBQ54:RBR54"/>
    <mergeCell ref="RBS54:RBT54"/>
    <mergeCell ref="RBU54:RBV54"/>
    <mergeCell ref="RAY54:RAZ54"/>
    <mergeCell ref="RBA54:RBB54"/>
    <mergeCell ref="RBC54:RBD54"/>
    <mergeCell ref="RBE54:RBF54"/>
    <mergeCell ref="RBG54:RBH54"/>
    <mergeCell ref="RBI54:RBJ54"/>
    <mergeCell ref="RAM54:RAN54"/>
    <mergeCell ref="RAO54:RAP54"/>
    <mergeCell ref="RAQ54:RAR54"/>
    <mergeCell ref="RAS54:RAT54"/>
    <mergeCell ref="RAU54:RAV54"/>
    <mergeCell ref="RAW54:RAX54"/>
    <mergeCell ref="RAA54:RAB54"/>
    <mergeCell ref="RAC54:RAD54"/>
    <mergeCell ref="RAE54:RAF54"/>
    <mergeCell ref="RAG54:RAH54"/>
    <mergeCell ref="RAI54:RAJ54"/>
    <mergeCell ref="RAK54:RAL54"/>
    <mergeCell ref="QZO54:QZP54"/>
    <mergeCell ref="QZQ54:QZR54"/>
    <mergeCell ref="QZS54:QZT54"/>
    <mergeCell ref="QZU54:QZV54"/>
    <mergeCell ref="QZW54:QZX54"/>
    <mergeCell ref="QZY54:QZZ54"/>
    <mergeCell ref="QZC54:QZD54"/>
    <mergeCell ref="QZE54:QZF54"/>
    <mergeCell ref="QZG54:QZH54"/>
    <mergeCell ref="QZI54:QZJ54"/>
    <mergeCell ref="QZK54:QZL54"/>
    <mergeCell ref="QZM54:QZN54"/>
    <mergeCell ref="REE54:REF54"/>
    <mergeCell ref="REG54:REH54"/>
    <mergeCell ref="REI54:REJ54"/>
    <mergeCell ref="REK54:REL54"/>
    <mergeCell ref="REM54:REN54"/>
    <mergeCell ref="REO54:REP54"/>
    <mergeCell ref="RDS54:RDT54"/>
    <mergeCell ref="RDU54:RDV54"/>
    <mergeCell ref="RDW54:RDX54"/>
    <mergeCell ref="RDY54:RDZ54"/>
    <mergeCell ref="REA54:REB54"/>
    <mergeCell ref="REC54:RED54"/>
    <mergeCell ref="RDG54:RDH54"/>
    <mergeCell ref="RDI54:RDJ54"/>
    <mergeCell ref="RDK54:RDL54"/>
    <mergeCell ref="RDM54:RDN54"/>
    <mergeCell ref="RDO54:RDP54"/>
    <mergeCell ref="RDQ54:RDR54"/>
    <mergeCell ref="RCU54:RCV54"/>
    <mergeCell ref="RCW54:RCX54"/>
    <mergeCell ref="RCY54:RCZ54"/>
    <mergeCell ref="RDA54:RDB54"/>
    <mergeCell ref="RDC54:RDD54"/>
    <mergeCell ref="RDE54:RDF54"/>
    <mergeCell ref="RCI54:RCJ54"/>
    <mergeCell ref="RCK54:RCL54"/>
    <mergeCell ref="RCM54:RCN54"/>
    <mergeCell ref="RCO54:RCP54"/>
    <mergeCell ref="RCQ54:RCR54"/>
    <mergeCell ref="RCS54:RCT54"/>
    <mergeCell ref="RBW54:RBX54"/>
    <mergeCell ref="RBY54:RBZ54"/>
    <mergeCell ref="RCA54:RCB54"/>
    <mergeCell ref="RCC54:RCD54"/>
    <mergeCell ref="RCE54:RCF54"/>
    <mergeCell ref="RCG54:RCH54"/>
    <mergeCell ref="RGY54:RGZ54"/>
    <mergeCell ref="RHA54:RHB54"/>
    <mergeCell ref="RHC54:RHD54"/>
    <mergeCell ref="RHE54:RHF54"/>
    <mergeCell ref="RHG54:RHH54"/>
    <mergeCell ref="RHI54:RHJ54"/>
    <mergeCell ref="RGM54:RGN54"/>
    <mergeCell ref="RGO54:RGP54"/>
    <mergeCell ref="RGQ54:RGR54"/>
    <mergeCell ref="RGS54:RGT54"/>
    <mergeCell ref="RGU54:RGV54"/>
    <mergeCell ref="RGW54:RGX54"/>
    <mergeCell ref="RGA54:RGB54"/>
    <mergeCell ref="RGC54:RGD54"/>
    <mergeCell ref="RGE54:RGF54"/>
    <mergeCell ref="RGG54:RGH54"/>
    <mergeCell ref="RGI54:RGJ54"/>
    <mergeCell ref="RGK54:RGL54"/>
    <mergeCell ref="RFO54:RFP54"/>
    <mergeCell ref="RFQ54:RFR54"/>
    <mergeCell ref="RFS54:RFT54"/>
    <mergeCell ref="RFU54:RFV54"/>
    <mergeCell ref="RFW54:RFX54"/>
    <mergeCell ref="RFY54:RFZ54"/>
    <mergeCell ref="RFC54:RFD54"/>
    <mergeCell ref="RFE54:RFF54"/>
    <mergeCell ref="RFG54:RFH54"/>
    <mergeCell ref="RFI54:RFJ54"/>
    <mergeCell ref="RFK54:RFL54"/>
    <mergeCell ref="RFM54:RFN54"/>
    <mergeCell ref="REQ54:RER54"/>
    <mergeCell ref="RES54:RET54"/>
    <mergeCell ref="REU54:REV54"/>
    <mergeCell ref="REW54:REX54"/>
    <mergeCell ref="REY54:REZ54"/>
    <mergeCell ref="RFA54:RFB54"/>
    <mergeCell ref="RJS54:RJT54"/>
    <mergeCell ref="RJU54:RJV54"/>
    <mergeCell ref="RJW54:RJX54"/>
    <mergeCell ref="RJY54:RJZ54"/>
    <mergeCell ref="RKA54:RKB54"/>
    <mergeCell ref="RKC54:RKD54"/>
    <mergeCell ref="RJG54:RJH54"/>
    <mergeCell ref="RJI54:RJJ54"/>
    <mergeCell ref="RJK54:RJL54"/>
    <mergeCell ref="RJM54:RJN54"/>
    <mergeCell ref="RJO54:RJP54"/>
    <mergeCell ref="RJQ54:RJR54"/>
    <mergeCell ref="RIU54:RIV54"/>
    <mergeCell ref="RIW54:RIX54"/>
    <mergeCell ref="RIY54:RIZ54"/>
    <mergeCell ref="RJA54:RJB54"/>
    <mergeCell ref="RJC54:RJD54"/>
    <mergeCell ref="RJE54:RJF54"/>
    <mergeCell ref="RII54:RIJ54"/>
    <mergeCell ref="RIK54:RIL54"/>
    <mergeCell ref="RIM54:RIN54"/>
    <mergeCell ref="RIO54:RIP54"/>
    <mergeCell ref="RIQ54:RIR54"/>
    <mergeCell ref="RIS54:RIT54"/>
    <mergeCell ref="RHW54:RHX54"/>
    <mergeCell ref="RHY54:RHZ54"/>
    <mergeCell ref="RIA54:RIB54"/>
    <mergeCell ref="RIC54:RID54"/>
    <mergeCell ref="RIE54:RIF54"/>
    <mergeCell ref="RIG54:RIH54"/>
    <mergeCell ref="RHK54:RHL54"/>
    <mergeCell ref="RHM54:RHN54"/>
    <mergeCell ref="RHO54:RHP54"/>
    <mergeCell ref="RHQ54:RHR54"/>
    <mergeCell ref="RHS54:RHT54"/>
    <mergeCell ref="RHU54:RHV54"/>
    <mergeCell ref="RMM54:RMN54"/>
    <mergeCell ref="RMO54:RMP54"/>
    <mergeCell ref="RMQ54:RMR54"/>
    <mergeCell ref="RMS54:RMT54"/>
    <mergeCell ref="RMU54:RMV54"/>
    <mergeCell ref="RMW54:RMX54"/>
    <mergeCell ref="RMA54:RMB54"/>
    <mergeCell ref="RMC54:RMD54"/>
    <mergeCell ref="RME54:RMF54"/>
    <mergeCell ref="RMG54:RMH54"/>
    <mergeCell ref="RMI54:RMJ54"/>
    <mergeCell ref="RMK54:RML54"/>
    <mergeCell ref="RLO54:RLP54"/>
    <mergeCell ref="RLQ54:RLR54"/>
    <mergeCell ref="RLS54:RLT54"/>
    <mergeCell ref="RLU54:RLV54"/>
    <mergeCell ref="RLW54:RLX54"/>
    <mergeCell ref="RLY54:RLZ54"/>
    <mergeCell ref="RLC54:RLD54"/>
    <mergeCell ref="RLE54:RLF54"/>
    <mergeCell ref="RLG54:RLH54"/>
    <mergeCell ref="RLI54:RLJ54"/>
    <mergeCell ref="RLK54:RLL54"/>
    <mergeCell ref="RLM54:RLN54"/>
    <mergeCell ref="RKQ54:RKR54"/>
    <mergeCell ref="RKS54:RKT54"/>
    <mergeCell ref="RKU54:RKV54"/>
    <mergeCell ref="RKW54:RKX54"/>
    <mergeCell ref="RKY54:RKZ54"/>
    <mergeCell ref="RLA54:RLB54"/>
    <mergeCell ref="RKE54:RKF54"/>
    <mergeCell ref="RKG54:RKH54"/>
    <mergeCell ref="RKI54:RKJ54"/>
    <mergeCell ref="RKK54:RKL54"/>
    <mergeCell ref="RKM54:RKN54"/>
    <mergeCell ref="RKO54:RKP54"/>
    <mergeCell ref="RPG54:RPH54"/>
    <mergeCell ref="RPI54:RPJ54"/>
    <mergeCell ref="RPK54:RPL54"/>
    <mergeCell ref="RPM54:RPN54"/>
    <mergeCell ref="RPO54:RPP54"/>
    <mergeCell ref="RPQ54:RPR54"/>
    <mergeCell ref="ROU54:ROV54"/>
    <mergeCell ref="ROW54:ROX54"/>
    <mergeCell ref="ROY54:ROZ54"/>
    <mergeCell ref="RPA54:RPB54"/>
    <mergeCell ref="RPC54:RPD54"/>
    <mergeCell ref="RPE54:RPF54"/>
    <mergeCell ref="ROI54:ROJ54"/>
    <mergeCell ref="ROK54:ROL54"/>
    <mergeCell ref="ROM54:RON54"/>
    <mergeCell ref="ROO54:ROP54"/>
    <mergeCell ref="ROQ54:ROR54"/>
    <mergeCell ref="ROS54:ROT54"/>
    <mergeCell ref="RNW54:RNX54"/>
    <mergeCell ref="RNY54:RNZ54"/>
    <mergeCell ref="ROA54:ROB54"/>
    <mergeCell ref="ROC54:ROD54"/>
    <mergeCell ref="ROE54:ROF54"/>
    <mergeCell ref="ROG54:ROH54"/>
    <mergeCell ref="RNK54:RNL54"/>
    <mergeCell ref="RNM54:RNN54"/>
    <mergeCell ref="RNO54:RNP54"/>
    <mergeCell ref="RNQ54:RNR54"/>
    <mergeCell ref="RNS54:RNT54"/>
    <mergeCell ref="RNU54:RNV54"/>
    <mergeCell ref="RMY54:RMZ54"/>
    <mergeCell ref="RNA54:RNB54"/>
    <mergeCell ref="RNC54:RND54"/>
    <mergeCell ref="RNE54:RNF54"/>
    <mergeCell ref="RNG54:RNH54"/>
    <mergeCell ref="RNI54:RNJ54"/>
    <mergeCell ref="RSA54:RSB54"/>
    <mergeCell ref="RSC54:RSD54"/>
    <mergeCell ref="RSE54:RSF54"/>
    <mergeCell ref="RSG54:RSH54"/>
    <mergeCell ref="RSI54:RSJ54"/>
    <mergeCell ref="RSK54:RSL54"/>
    <mergeCell ref="RRO54:RRP54"/>
    <mergeCell ref="RRQ54:RRR54"/>
    <mergeCell ref="RRS54:RRT54"/>
    <mergeCell ref="RRU54:RRV54"/>
    <mergeCell ref="RRW54:RRX54"/>
    <mergeCell ref="RRY54:RRZ54"/>
    <mergeCell ref="RRC54:RRD54"/>
    <mergeCell ref="RRE54:RRF54"/>
    <mergeCell ref="RRG54:RRH54"/>
    <mergeCell ref="RRI54:RRJ54"/>
    <mergeCell ref="RRK54:RRL54"/>
    <mergeCell ref="RRM54:RRN54"/>
    <mergeCell ref="RQQ54:RQR54"/>
    <mergeCell ref="RQS54:RQT54"/>
    <mergeCell ref="RQU54:RQV54"/>
    <mergeCell ref="RQW54:RQX54"/>
    <mergeCell ref="RQY54:RQZ54"/>
    <mergeCell ref="RRA54:RRB54"/>
    <mergeCell ref="RQE54:RQF54"/>
    <mergeCell ref="RQG54:RQH54"/>
    <mergeCell ref="RQI54:RQJ54"/>
    <mergeCell ref="RQK54:RQL54"/>
    <mergeCell ref="RQM54:RQN54"/>
    <mergeCell ref="RQO54:RQP54"/>
    <mergeCell ref="RPS54:RPT54"/>
    <mergeCell ref="RPU54:RPV54"/>
    <mergeCell ref="RPW54:RPX54"/>
    <mergeCell ref="RPY54:RPZ54"/>
    <mergeCell ref="RQA54:RQB54"/>
    <mergeCell ref="RQC54:RQD54"/>
    <mergeCell ref="RUU54:RUV54"/>
    <mergeCell ref="RUW54:RUX54"/>
    <mergeCell ref="RUY54:RUZ54"/>
    <mergeCell ref="RVA54:RVB54"/>
    <mergeCell ref="RVC54:RVD54"/>
    <mergeCell ref="RVE54:RVF54"/>
    <mergeCell ref="RUI54:RUJ54"/>
    <mergeCell ref="RUK54:RUL54"/>
    <mergeCell ref="RUM54:RUN54"/>
    <mergeCell ref="RUO54:RUP54"/>
    <mergeCell ref="RUQ54:RUR54"/>
    <mergeCell ref="RUS54:RUT54"/>
    <mergeCell ref="RTW54:RTX54"/>
    <mergeCell ref="RTY54:RTZ54"/>
    <mergeCell ref="RUA54:RUB54"/>
    <mergeCell ref="RUC54:RUD54"/>
    <mergeCell ref="RUE54:RUF54"/>
    <mergeCell ref="RUG54:RUH54"/>
    <mergeCell ref="RTK54:RTL54"/>
    <mergeCell ref="RTM54:RTN54"/>
    <mergeCell ref="RTO54:RTP54"/>
    <mergeCell ref="RTQ54:RTR54"/>
    <mergeCell ref="RTS54:RTT54"/>
    <mergeCell ref="RTU54:RTV54"/>
    <mergeCell ref="RSY54:RSZ54"/>
    <mergeCell ref="RTA54:RTB54"/>
    <mergeCell ref="RTC54:RTD54"/>
    <mergeCell ref="RTE54:RTF54"/>
    <mergeCell ref="RTG54:RTH54"/>
    <mergeCell ref="RTI54:RTJ54"/>
    <mergeCell ref="RSM54:RSN54"/>
    <mergeCell ref="RSO54:RSP54"/>
    <mergeCell ref="RSQ54:RSR54"/>
    <mergeCell ref="RSS54:RST54"/>
    <mergeCell ref="RSU54:RSV54"/>
    <mergeCell ref="RSW54:RSX54"/>
    <mergeCell ref="RXO54:RXP54"/>
    <mergeCell ref="RXQ54:RXR54"/>
    <mergeCell ref="RXS54:RXT54"/>
    <mergeCell ref="RXU54:RXV54"/>
    <mergeCell ref="RXW54:RXX54"/>
    <mergeCell ref="RXY54:RXZ54"/>
    <mergeCell ref="RXC54:RXD54"/>
    <mergeCell ref="RXE54:RXF54"/>
    <mergeCell ref="RXG54:RXH54"/>
    <mergeCell ref="RXI54:RXJ54"/>
    <mergeCell ref="RXK54:RXL54"/>
    <mergeCell ref="RXM54:RXN54"/>
    <mergeCell ref="RWQ54:RWR54"/>
    <mergeCell ref="RWS54:RWT54"/>
    <mergeCell ref="RWU54:RWV54"/>
    <mergeCell ref="RWW54:RWX54"/>
    <mergeCell ref="RWY54:RWZ54"/>
    <mergeCell ref="RXA54:RXB54"/>
    <mergeCell ref="RWE54:RWF54"/>
    <mergeCell ref="RWG54:RWH54"/>
    <mergeCell ref="RWI54:RWJ54"/>
    <mergeCell ref="RWK54:RWL54"/>
    <mergeCell ref="RWM54:RWN54"/>
    <mergeCell ref="RWO54:RWP54"/>
    <mergeCell ref="RVS54:RVT54"/>
    <mergeCell ref="RVU54:RVV54"/>
    <mergeCell ref="RVW54:RVX54"/>
    <mergeCell ref="RVY54:RVZ54"/>
    <mergeCell ref="RWA54:RWB54"/>
    <mergeCell ref="RWC54:RWD54"/>
    <mergeCell ref="RVG54:RVH54"/>
    <mergeCell ref="RVI54:RVJ54"/>
    <mergeCell ref="RVK54:RVL54"/>
    <mergeCell ref="RVM54:RVN54"/>
    <mergeCell ref="RVO54:RVP54"/>
    <mergeCell ref="RVQ54:RVR54"/>
    <mergeCell ref="SAI54:SAJ54"/>
    <mergeCell ref="SAK54:SAL54"/>
    <mergeCell ref="SAM54:SAN54"/>
    <mergeCell ref="SAO54:SAP54"/>
    <mergeCell ref="SAQ54:SAR54"/>
    <mergeCell ref="SAS54:SAT54"/>
    <mergeCell ref="RZW54:RZX54"/>
    <mergeCell ref="RZY54:RZZ54"/>
    <mergeCell ref="SAA54:SAB54"/>
    <mergeCell ref="SAC54:SAD54"/>
    <mergeCell ref="SAE54:SAF54"/>
    <mergeCell ref="SAG54:SAH54"/>
    <mergeCell ref="RZK54:RZL54"/>
    <mergeCell ref="RZM54:RZN54"/>
    <mergeCell ref="RZO54:RZP54"/>
    <mergeCell ref="RZQ54:RZR54"/>
    <mergeCell ref="RZS54:RZT54"/>
    <mergeCell ref="RZU54:RZV54"/>
    <mergeCell ref="RYY54:RYZ54"/>
    <mergeCell ref="RZA54:RZB54"/>
    <mergeCell ref="RZC54:RZD54"/>
    <mergeCell ref="RZE54:RZF54"/>
    <mergeCell ref="RZG54:RZH54"/>
    <mergeCell ref="RZI54:RZJ54"/>
    <mergeCell ref="RYM54:RYN54"/>
    <mergeCell ref="RYO54:RYP54"/>
    <mergeCell ref="RYQ54:RYR54"/>
    <mergeCell ref="RYS54:RYT54"/>
    <mergeCell ref="RYU54:RYV54"/>
    <mergeCell ref="RYW54:RYX54"/>
    <mergeCell ref="RYA54:RYB54"/>
    <mergeCell ref="RYC54:RYD54"/>
    <mergeCell ref="RYE54:RYF54"/>
    <mergeCell ref="RYG54:RYH54"/>
    <mergeCell ref="RYI54:RYJ54"/>
    <mergeCell ref="RYK54:RYL54"/>
    <mergeCell ref="SDC54:SDD54"/>
    <mergeCell ref="SDE54:SDF54"/>
    <mergeCell ref="SDG54:SDH54"/>
    <mergeCell ref="SDI54:SDJ54"/>
    <mergeCell ref="SDK54:SDL54"/>
    <mergeCell ref="SDM54:SDN54"/>
    <mergeCell ref="SCQ54:SCR54"/>
    <mergeCell ref="SCS54:SCT54"/>
    <mergeCell ref="SCU54:SCV54"/>
    <mergeCell ref="SCW54:SCX54"/>
    <mergeCell ref="SCY54:SCZ54"/>
    <mergeCell ref="SDA54:SDB54"/>
    <mergeCell ref="SCE54:SCF54"/>
    <mergeCell ref="SCG54:SCH54"/>
    <mergeCell ref="SCI54:SCJ54"/>
    <mergeCell ref="SCK54:SCL54"/>
    <mergeCell ref="SCM54:SCN54"/>
    <mergeCell ref="SCO54:SCP54"/>
    <mergeCell ref="SBS54:SBT54"/>
    <mergeCell ref="SBU54:SBV54"/>
    <mergeCell ref="SBW54:SBX54"/>
    <mergeCell ref="SBY54:SBZ54"/>
    <mergeCell ref="SCA54:SCB54"/>
    <mergeCell ref="SCC54:SCD54"/>
    <mergeCell ref="SBG54:SBH54"/>
    <mergeCell ref="SBI54:SBJ54"/>
    <mergeCell ref="SBK54:SBL54"/>
    <mergeCell ref="SBM54:SBN54"/>
    <mergeCell ref="SBO54:SBP54"/>
    <mergeCell ref="SBQ54:SBR54"/>
    <mergeCell ref="SAU54:SAV54"/>
    <mergeCell ref="SAW54:SAX54"/>
    <mergeCell ref="SAY54:SAZ54"/>
    <mergeCell ref="SBA54:SBB54"/>
    <mergeCell ref="SBC54:SBD54"/>
    <mergeCell ref="SBE54:SBF54"/>
    <mergeCell ref="SFW54:SFX54"/>
    <mergeCell ref="SFY54:SFZ54"/>
    <mergeCell ref="SGA54:SGB54"/>
    <mergeCell ref="SGC54:SGD54"/>
    <mergeCell ref="SGE54:SGF54"/>
    <mergeCell ref="SGG54:SGH54"/>
    <mergeCell ref="SFK54:SFL54"/>
    <mergeCell ref="SFM54:SFN54"/>
    <mergeCell ref="SFO54:SFP54"/>
    <mergeCell ref="SFQ54:SFR54"/>
    <mergeCell ref="SFS54:SFT54"/>
    <mergeCell ref="SFU54:SFV54"/>
    <mergeCell ref="SEY54:SEZ54"/>
    <mergeCell ref="SFA54:SFB54"/>
    <mergeCell ref="SFC54:SFD54"/>
    <mergeCell ref="SFE54:SFF54"/>
    <mergeCell ref="SFG54:SFH54"/>
    <mergeCell ref="SFI54:SFJ54"/>
    <mergeCell ref="SEM54:SEN54"/>
    <mergeCell ref="SEO54:SEP54"/>
    <mergeCell ref="SEQ54:SER54"/>
    <mergeCell ref="SES54:SET54"/>
    <mergeCell ref="SEU54:SEV54"/>
    <mergeCell ref="SEW54:SEX54"/>
    <mergeCell ref="SEA54:SEB54"/>
    <mergeCell ref="SEC54:SED54"/>
    <mergeCell ref="SEE54:SEF54"/>
    <mergeCell ref="SEG54:SEH54"/>
    <mergeCell ref="SEI54:SEJ54"/>
    <mergeCell ref="SEK54:SEL54"/>
    <mergeCell ref="SDO54:SDP54"/>
    <mergeCell ref="SDQ54:SDR54"/>
    <mergeCell ref="SDS54:SDT54"/>
    <mergeCell ref="SDU54:SDV54"/>
    <mergeCell ref="SDW54:SDX54"/>
    <mergeCell ref="SDY54:SDZ54"/>
    <mergeCell ref="SIQ54:SIR54"/>
    <mergeCell ref="SIS54:SIT54"/>
    <mergeCell ref="SIU54:SIV54"/>
    <mergeCell ref="SIW54:SIX54"/>
    <mergeCell ref="SIY54:SIZ54"/>
    <mergeCell ref="SJA54:SJB54"/>
    <mergeCell ref="SIE54:SIF54"/>
    <mergeCell ref="SIG54:SIH54"/>
    <mergeCell ref="SII54:SIJ54"/>
    <mergeCell ref="SIK54:SIL54"/>
    <mergeCell ref="SIM54:SIN54"/>
    <mergeCell ref="SIO54:SIP54"/>
    <mergeCell ref="SHS54:SHT54"/>
    <mergeCell ref="SHU54:SHV54"/>
    <mergeCell ref="SHW54:SHX54"/>
    <mergeCell ref="SHY54:SHZ54"/>
    <mergeCell ref="SIA54:SIB54"/>
    <mergeCell ref="SIC54:SID54"/>
    <mergeCell ref="SHG54:SHH54"/>
    <mergeCell ref="SHI54:SHJ54"/>
    <mergeCell ref="SHK54:SHL54"/>
    <mergeCell ref="SHM54:SHN54"/>
    <mergeCell ref="SHO54:SHP54"/>
    <mergeCell ref="SHQ54:SHR54"/>
    <mergeCell ref="SGU54:SGV54"/>
    <mergeCell ref="SGW54:SGX54"/>
    <mergeCell ref="SGY54:SGZ54"/>
    <mergeCell ref="SHA54:SHB54"/>
    <mergeCell ref="SHC54:SHD54"/>
    <mergeCell ref="SHE54:SHF54"/>
    <mergeCell ref="SGI54:SGJ54"/>
    <mergeCell ref="SGK54:SGL54"/>
    <mergeCell ref="SGM54:SGN54"/>
    <mergeCell ref="SGO54:SGP54"/>
    <mergeCell ref="SGQ54:SGR54"/>
    <mergeCell ref="SGS54:SGT54"/>
    <mergeCell ref="SLK54:SLL54"/>
    <mergeCell ref="SLM54:SLN54"/>
    <mergeCell ref="SLO54:SLP54"/>
    <mergeCell ref="SLQ54:SLR54"/>
    <mergeCell ref="SLS54:SLT54"/>
    <mergeCell ref="SLU54:SLV54"/>
    <mergeCell ref="SKY54:SKZ54"/>
    <mergeCell ref="SLA54:SLB54"/>
    <mergeCell ref="SLC54:SLD54"/>
    <mergeCell ref="SLE54:SLF54"/>
    <mergeCell ref="SLG54:SLH54"/>
    <mergeCell ref="SLI54:SLJ54"/>
    <mergeCell ref="SKM54:SKN54"/>
    <mergeCell ref="SKO54:SKP54"/>
    <mergeCell ref="SKQ54:SKR54"/>
    <mergeCell ref="SKS54:SKT54"/>
    <mergeCell ref="SKU54:SKV54"/>
    <mergeCell ref="SKW54:SKX54"/>
    <mergeCell ref="SKA54:SKB54"/>
    <mergeCell ref="SKC54:SKD54"/>
    <mergeCell ref="SKE54:SKF54"/>
    <mergeCell ref="SKG54:SKH54"/>
    <mergeCell ref="SKI54:SKJ54"/>
    <mergeCell ref="SKK54:SKL54"/>
    <mergeCell ref="SJO54:SJP54"/>
    <mergeCell ref="SJQ54:SJR54"/>
    <mergeCell ref="SJS54:SJT54"/>
    <mergeCell ref="SJU54:SJV54"/>
    <mergeCell ref="SJW54:SJX54"/>
    <mergeCell ref="SJY54:SJZ54"/>
    <mergeCell ref="SJC54:SJD54"/>
    <mergeCell ref="SJE54:SJF54"/>
    <mergeCell ref="SJG54:SJH54"/>
    <mergeCell ref="SJI54:SJJ54"/>
    <mergeCell ref="SJK54:SJL54"/>
    <mergeCell ref="SJM54:SJN54"/>
    <mergeCell ref="SOE54:SOF54"/>
    <mergeCell ref="SOG54:SOH54"/>
    <mergeCell ref="SOI54:SOJ54"/>
    <mergeCell ref="SOK54:SOL54"/>
    <mergeCell ref="SOM54:SON54"/>
    <mergeCell ref="SOO54:SOP54"/>
    <mergeCell ref="SNS54:SNT54"/>
    <mergeCell ref="SNU54:SNV54"/>
    <mergeCell ref="SNW54:SNX54"/>
    <mergeCell ref="SNY54:SNZ54"/>
    <mergeCell ref="SOA54:SOB54"/>
    <mergeCell ref="SOC54:SOD54"/>
    <mergeCell ref="SNG54:SNH54"/>
    <mergeCell ref="SNI54:SNJ54"/>
    <mergeCell ref="SNK54:SNL54"/>
    <mergeCell ref="SNM54:SNN54"/>
    <mergeCell ref="SNO54:SNP54"/>
    <mergeCell ref="SNQ54:SNR54"/>
    <mergeCell ref="SMU54:SMV54"/>
    <mergeCell ref="SMW54:SMX54"/>
    <mergeCell ref="SMY54:SMZ54"/>
    <mergeCell ref="SNA54:SNB54"/>
    <mergeCell ref="SNC54:SND54"/>
    <mergeCell ref="SNE54:SNF54"/>
    <mergeCell ref="SMI54:SMJ54"/>
    <mergeCell ref="SMK54:SML54"/>
    <mergeCell ref="SMM54:SMN54"/>
    <mergeCell ref="SMO54:SMP54"/>
    <mergeCell ref="SMQ54:SMR54"/>
    <mergeCell ref="SMS54:SMT54"/>
    <mergeCell ref="SLW54:SLX54"/>
    <mergeCell ref="SLY54:SLZ54"/>
    <mergeCell ref="SMA54:SMB54"/>
    <mergeCell ref="SMC54:SMD54"/>
    <mergeCell ref="SME54:SMF54"/>
    <mergeCell ref="SMG54:SMH54"/>
    <mergeCell ref="SQY54:SQZ54"/>
    <mergeCell ref="SRA54:SRB54"/>
    <mergeCell ref="SRC54:SRD54"/>
    <mergeCell ref="SRE54:SRF54"/>
    <mergeCell ref="SRG54:SRH54"/>
    <mergeCell ref="SRI54:SRJ54"/>
    <mergeCell ref="SQM54:SQN54"/>
    <mergeCell ref="SQO54:SQP54"/>
    <mergeCell ref="SQQ54:SQR54"/>
    <mergeCell ref="SQS54:SQT54"/>
    <mergeCell ref="SQU54:SQV54"/>
    <mergeCell ref="SQW54:SQX54"/>
    <mergeCell ref="SQA54:SQB54"/>
    <mergeCell ref="SQC54:SQD54"/>
    <mergeCell ref="SQE54:SQF54"/>
    <mergeCell ref="SQG54:SQH54"/>
    <mergeCell ref="SQI54:SQJ54"/>
    <mergeCell ref="SQK54:SQL54"/>
    <mergeCell ref="SPO54:SPP54"/>
    <mergeCell ref="SPQ54:SPR54"/>
    <mergeCell ref="SPS54:SPT54"/>
    <mergeCell ref="SPU54:SPV54"/>
    <mergeCell ref="SPW54:SPX54"/>
    <mergeCell ref="SPY54:SPZ54"/>
    <mergeCell ref="SPC54:SPD54"/>
    <mergeCell ref="SPE54:SPF54"/>
    <mergeCell ref="SPG54:SPH54"/>
    <mergeCell ref="SPI54:SPJ54"/>
    <mergeCell ref="SPK54:SPL54"/>
    <mergeCell ref="SPM54:SPN54"/>
    <mergeCell ref="SOQ54:SOR54"/>
    <mergeCell ref="SOS54:SOT54"/>
    <mergeCell ref="SOU54:SOV54"/>
    <mergeCell ref="SOW54:SOX54"/>
    <mergeCell ref="SOY54:SOZ54"/>
    <mergeCell ref="SPA54:SPB54"/>
    <mergeCell ref="STS54:STT54"/>
    <mergeCell ref="STU54:STV54"/>
    <mergeCell ref="STW54:STX54"/>
    <mergeCell ref="STY54:STZ54"/>
    <mergeCell ref="SUA54:SUB54"/>
    <mergeCell ref="SUC54:SUD54"/>
    <mergeCell ref="STG54:STH54"/>
    <mergeCell ref="STI54:STJ54"/>
    <mergeCell ref="STK54:STL54"/>
    <mergeCell ref="STM54:STN54"/>
    <mergeCell ref="STO54:STP54"/>
    <mergeCell ref="STQ54:STR54"/>
    <mergeCell ref="SSU54:SSV54"/>
    <mergeCell ref="SSW54:SSX54"/>
    <mergeCell ref="SSY54:SSZ54"/>
    <mergeCell ref="STA54:STB54"/>
    <mergeCell ref="STC54:STD54"/>
    <mergeCell ref="STE54:STF54"/>
    <mergeCell ref="SSI54:SSJ54"/>
    <mergeCell ref="SSK54:SSL54"/>
    <mergeCell ref="SSM54:SSN54"/>
    <mergeCell ref="SSO54:SSP54"/>
    <mergeCell ref="SSQ54:SSR54"/>
    <mergeCell ref="SSS54:SST54"/>
    <mergeCell ref="SRW54:SRX54"/>
    <mergeCell ref="SRY54:SRZ54"/>
    <mergeCell ref="SSA54:SSB54"/>
    <mergeCell ref="SSC54:SSD54"/>
    <mergeCell ref="SSE54:SSF54"/>
    <mergeCell ref="SSG54:SSH54"/>
    <mergeCell ref="SRK54:SRL54"/>
    <mergeCell ref="SRM54:SRN54"/>
    <mergeCell ref="SRO54:SRP54"/>
    <mergeCell ref="SRQ54:SRR54"/>
    <mergeCell ref="SRS54:SRT54"/>
    <mergeCell ref="SRU54:SRV54"/>
    <mergeCell ref="SWM54:SWN54"/>
    <mergeCell ref="SWO54:SWP54"/>
    <mergeCell ref="SWQ54:SWR54"/>
    <mergeCell ref="SWS54:SWT54"/>
    <mergeCell ref="SWU54:SWV54"/>
    <mergeCell ref="SWW54:SWX54"/>
    <mergeCell ref="SWA54:SWB54"/>
    <mergeCell ref="SWC54:SWD54"/>
    <mergeCell ref="SWE54:SWF54"/>
    <mergeCell ref="SWG54:SWH54"/>
    <mergeCell ref="SWI54:SWJ54"/>
    <mergeCell ref="SWK54:SWL54"/>
    <mergeCell ref="SVO54:SVP54"/>
    <mergeCell ref="SVQ54:SVR54"/>
    <mergeCell ref="SVS54:SVT54"/>
    <mergeCell ref="SVU54:SVV54"/>
    <mergeCell ref="SVW54:SVX54"/>
    <mergeCell ref="SVY54:SVZ54"/>
    <mergeCell ref="SVC54:SVD54"/>
    <mergeCell ref="SVE54:SVF54"/>
    <mergeCell ref="SVG54:SVH54"/>
    <mergeCell ref="SVI54:SVJ54"/>
    <mergeCell ref="SVK54:SVL54"/>
    <mergeCell ref="SVM54:SVN54"/>
    <mergeCell ref="SUQ54:SUR54"/>
    <mergeCell ref="SUS54:SUT54"/>
    <mergeCell ref="SUU54:SUV54"/>
    <mergeCell ref="SUW54:SUX54"/>
    <mergeCell ref="SUY54:SUZ54"/>
    <mergeCell ref="SVA54:SVB54"/>
    <mergeCell ref="SUE54:SUF54"/>
    <mergeCell ref="SUG54:SUH54"/>
    <mergeCell ref="SUI54:SUJ54"/>
    <mergeCell ref="SUK54:SUL54"/>
    <mergeCell ref="SUM54:SUN54"/>
    <mergeCell ref="SUO54:SUP54"/>
    <mergeCell ref="SZG54:SZH54"/>
    <mergeCell ref="SZI54:SZJ54"/>
    <mergeCell ref="SZK54:SZL54"/>
    <mergeCell ref="SZM54:SZN54"/>
    <mergeCell ref="SZO54:SZP54"/>
    <mergeCell ref="SZQ54:SZR54"/>
    <mergeCell ref="SYU54:SYV54"/>
    <mergeCell ref="SYW54:SYX54"/>
    <mergeCell ref="SYY54:SYZ54"/>
    <mergeCell ref="SZA54:SZB54"/>
    <mergeCell ref="SZC54:SZD54"/>
    <mergeCell ref="SZE54:SZF54"/>
    <mergeCell ref="SYI54:SYJ54"/>
    <mergeCell ref="SYK54:SYL54"/>
    <mergeCell ref="SYM54:SYN54"/>
    <mergeCell ref="SYO54:SYP54"/>
    <mergeCell ref="SYQ54:SYR54"/>
    <mergeCell ref="SYS54:SYT54"/>
    <mergeCell ref="SXW54:SXX54"/>
    <mergeCell ref="SXY54:SXZ54"/>
    <mergeCell ref="SYA54:SYB54"/>
    <mergeCell ref="SYC54:SYD54"/>
    <mergeCell ref="SYE54:SYF54"/>
    <mergeCell ref="SYG54:SYH54"/>
    <mergeCell ref="SXK54:SXL54"/>
    <mergeCell ref="SXM54:SXN54"/>
    <mergeCell ref="SXO54:SXP54"/>
    <mergeCell ref="SXQ54:SXR54"/>
    <mergeCell ref="SXS54:SXT54"/>
    <mergeCell ref="SXU54:SXV54"/>
    <mergeCell ref="SWY54:SWZ54"/>
    <mergeCell ref="SXA54:SXB54"/>
    <mergeCell ref="SXC54:SXD54"/>
    <mergeCell ref="SXE54:SXF54"/>
    <mergeCell ref="SXG54:SXH54"/>
    <mergeCell ref="SXI54:SXJ54"/>
    <mergeCell ref="TCA54:TCB54"/>
    <mergeCell ref="TCC54:TCD54"/>
    <mergeCell ref="TCE54:TCF54"/>
    <mergeCell ref="TCG54:TCH54"/>
    <mergeCell ref="TCI54:TCJ54"/>
    <mergeCell ref="TCK54:TCL54"/>
    <mergeCell ref="TBO54:TBP54"/>
    <mergeCell ref="TBQ54:TBR54"/>
    <mergeCell ref="TBS54:TBT54"/>
    <mergeCell ref="TBU54:TBV54"/>
    <mergeCell ref="TBW54:TBX54"/>
    <mergeCell ref="TBY54:TBZ54"/>
    <mergeCell ref="TBC54:TBD54"/>
    <mergeCell ref="TBE54:TBF54"/>
    <mergeCell ref="TBG54:TBH54"/>
    <mergeCell ref="TBI54:TBJ54"/>
    <mergeCell ref="TBK54:TBL54"/>
    <mergeCell ref="TBM54:TBN54"/>
    <mergeCell ref="TAQ54:TAR54"/>
    <mergeCell ref="TAS54:TAT54"/>
    <mergeCell ref="TAU54:TAV54"/>
    <mergeCell ref="TAW54:TAX54"/>
    <mergeCell ref="TAY54:TAZ54"/>
    <mergeCell ref="TBA54:TBB54"/>
    <mergeCell ref="TAE54:TAF54"/>
    <mergeCell ref="TAG54:TAH54"/>
    <mergeCell ref="TAI54:TAJ54"/>
    <mergeCell ref="TAK54:TAL54"/>
    <mergeCell ref="TAM54:TAN54"/>
    <mergeCell ref="TAO54:TAP54"/>
    <mergeCell ref="SZS54:SZT54"/>
    <mergeCell ref="SZU54:SZV54"/>
    <mergeCell ref="SZW54:SZX54"/>
    <mergeCell ref="SZY54:SZZ54"/>
    <mergeCell ref="TAA54:TAB54"/>
    <mergeCell ref="TAC54:TAD54"/>
    <mergeCell ref="TEU54:TEV54"/>
    <mergeCell ref="TEW54:TEX54"/>
    <mergeCell ref="TEY54:TEZ54"/>
    <mergeCell ref="TFA54:TFB54"/>
    <mergeCell ref="TFC54:TFD54"/>
    <mergeCell ref="TFE54:TFF54"/>
    <mergeCell ref="TEI54:TEJ54"/>
    <mergeCell ref="TEK54:TEL54"/>
    <mergeCell ref="TEM54:TEN54"/>
    <mergeCell ref="TEO54:TEP54"/>
    <mergeCell ref="TEQ54:TER54"/>
    <mergeCell ref="TES54:TET54"/>
    <mergeCell ref="TDW54:TDX54"/>
    <mergeCell ref="TDY54:TDZ54"/>
    <mergeCell ref="TEA54:TEB54"/>
    <mergeCell ref="TEC54:TED54"/>
    <mergeCell ref="TEE54:TEF54"/>
    <mergeCell ref="TEG54:TEH54"/>
    <mergeCell ref="TDK54:TDL54"/>
    <mergeCell ref="TDM54:TDN54"/>
    <mergeCell ref="TDO54:TDP54"/>
    <mergeCell ref="TDQ54:TDR54"/>
    <mergeCell ref="TDS54:TDT54"/>
    <mergeCell ref="TDU54:TDV54"/>
    <mergeCell ref="TCY54:TCZ54"/>
    <mergeCell ref="TDA54:TDB54"/>
    <mergeCell ref="TDC54:TDD54"/>
    <mergeCell ref="TDE54:TDF54"/>
    <mergeCell ref="TDG54:TDH54"/>
    <mergeCell ref="TDI54:TDJ54"/>
    <mergeCell ref="TCM54:TCN54"/>
    <mergeCell ref="TCO54:TCP54"/>
    <mergeCell ref="TCQ54:TCR54"/>
    <mergeCell ref="TCS54:TCT54"/>
    <mergeCell ref="TCU54:TCV54"/>
    <mergeCell ref="TCW54:TCX54"/>
    <mergeCell ref="THO54:THP54"/>
    <mergeCell ref="THQ54:THR54"/>
    <mergeCell ref="THS54:THT54"/>
    <mergeCell ref="THU54:THV54"/>
    <mergeCell ref="THW54:THX54"/>
    <mergeCell ref="THY54:THZ54"/>
    <mergeCell ref="THC54:THD54"/>
    <mergeCell ref="THE54:THF54"/>
    <mergeCell ref="THG54:THH54"/>
    <mergeCell ref="THI54:THJ54"/>
    <mergeCell ref="THK54:THL54"/>
    <mergeCell ref="THM54:THN54"/>
    <mergeCell ref="TGQ54:TGR54"/>
    <mergeCell ref="TGS54:TGT54"/>
    <mergeCell ref="TGU54:TGV54"/>
    <mergeCell ref="TGW54:TGX54"/>
    <mergeCell ref="TGY54:TGZ54"/>
    <mergeCell ref="THA54:THB54"/>
    <mergeCell ref="TGE54:TGF54"/>
    <mergeCell ref="TGG54:TGH54"/>
    <mergeCell ref="TGI54:TGJ54"/>
    <mergeCell ref="TGK54:TGL54"/>
    <mergeCell ref="TGM54:TGN54"/>
    <mergeCell ref="TGO54:TGP54"/>
    <mergeCell ref="TFS54:TFT54"/>
    <mergeCell ref="TFU54:TFV54"/>
    <mergeCell ref="TFW54:TFX54"/>
    <mergeCell ref="TFY54:TFZ54"/>
    <mergeCell ref="TGA54:TGB54"/>
    <mergeCell ref="TGC54:TGD54"/>
    <mergeCell ref="TFG54:TFH54"/>
    <mergeCell ref="TFI54:TFJ54"/>
    <mergeCell ref="TFK54:TFL54"/>
    <mergeCell ref="TFM54:TFN54"/>
    <mergeCell ref="TFO54:TFP54"/>
    <mergeCell ref="TFQ54:TFR54"/>
    <mergeCell ref="TKI54:TKJ54"/>
    <mergeCell ref="TKK54:TKL54"/>
    <mergeCell ref="TKM54:TKN54"/>
    <mergeCell ref="TKO54:TKP54"/>
    <mergeCell ref="TKQ54:TKR54"/>
    <mergeCell ref="TKS54:TKT54"/>
    <mergeCell ref="TJW54:TJX54"/>
    <mergeCell ref="TJY54:TJZ54"/>
    <mergeCell ref="TKA54:TKB54"/>
    <mergeCell ref="TKC54:TKD54"/>
    <mergeCell ref="TKE54:TKF54"/>
    <mergeCell ref="TKG54:TKH54"/>
    <mergeCell ref="TJK54:TJL54"/>
    <mergeCell ref="TJM54:TJN54"/>
    <mergeCell ref="TJO54:TJP54"/>
    <mergeCell ref="TJQ54:TJR54"/>
    <mergeCell ref="TJS54:TJT54"/>
    <mergeCell ref="TJU54:TJV54"/>
    <mergeCell ref="TIY54:TIZ54"/>
    <mergeCell ref="TJA54:TJB54"/>
    <mergeCell ref="TJC54:TJD54"/>
    <mergeCell ref="TJE54:TJF54"/>
    <mergeCell ref="TJG54:TJH54"/>
    <mergeCell ref="TJI54:TJJ54"/>
    <mergeCell ref="TIM54:TIN54"/>
    <mergeCell ref="TIO54:TIP54"/>
    <mergeCell ref="TIQ54:TIR54"/>
    <mergeCell ref="TIS54:TIT54"/>
    <mergeCell ref="TIU54:TIV54"/>
    <mergeCell ref="TIW54:TIX54"/>
    <mergeCell ref="TIA54:TIB54"/>
    <mergeCell ref="TIC54:TID54"/>
    <mergeCell ref="TIE54:TIF54"/>
    <mergeCell ref="TIG54:TIH54"/>
    <mergeCell ref="TII54:TIJ54"/>
    <mergeCell ref="TIK54:TIL54"/>
    <mergeCell ref="TNC54:TND54"/>
    <mergeCell ref="TNE54:TNF54"/>
    <mergeCell ref="TNG54:TNH54"/>
    <mergeCell ref="TNI54:TNJ54"/>
    <mergeCell ref="TNK54:TNL54"/>
    <mergeCell ref="TNM54:TNN54"/>
    <mergeCell ref="TMQ54:TMR54"/>
    <mergeCell ref="TMS54:TMT54"/>
    <mergeCell ref="TMU54:TMV54"/>
    <mergeCell ref="TMW54:TMX54"/>
    <mergeCell ref="TMY54:TMZ54"/>
    <mergeCell ref="TNA54:TNB54"/>
    <mergeCell ref="TME54:TMF54"/>
    <mergeCell ref="TMG54:TMH54"/>
    <mergeCell ref="TMI54:TMJ54"/>
    <mergeCell ref="TMK54:TML54"/>
    <mergeCell ref="TMM54:TMN54"/>
    <mergeCell ref="TMO54:TMP54"/>
    <mergeCell ref="TLS54:TLT54"/>
    <mergeCell ref="TLU54:TLV54"/>
    <mergeCell ref="TLW54:TLX54"/>
    <mergeCell ref="TLY54:TLZ54"/>
    <mergeCell ref="TMA54:TMB54"/>
    <mergeCell ref="TMC54:TMD54"/>
    <mergeCell ref="TLG54:TLH54"/>
    <mergeCell ref="TLI54:TLJ54"/>
    <mergeCell ref="TLK54:TLL54"/>
    <mergeCell ref="TLM54:TLN54"/>
    <mergeCell ref="TLO54:TLP54"/>
    <mergeCell ref="TLQ54:TLR54"/>
    <mergeCell ref="TKU54:TKV54"/>
    <mergeCell ref="TKW54:TKX54"/>
    <mergeCell ref="TKY54:TKZ54"/>
    <mergeCell ref="TLA54:TLB54"/>
    <mergeCell ref="TLC54:TLD54"/>
    <mergeCell ref="TLE54:TLF54"/>
    <mergeCell ref="TPW54:TPX54"/>
    <mergeCell ref="TPY54:TPZ54"/>
    <mergeCell ref="TQA54:TQB54"/>
    <mergeCell ref="TQC54:TQD54"/>
    <mergeCell ref="TQE54:TQF54"/>
    <mergeCell ref="TQG54:TQH54"/>
    <mergeCell ref="TPK54:TPL54"/>
    <mergeCell ref="TPM54:TPN54"/>
    <mergeCell ref="TPO54:TPP54"/>
    <mergeCell ref="TPQ54:TPR54"/>
    <mergeCell ref="TPS54:TPT54"/>
    <mergeCell ref="TPU54:TPV54"/>
    <mergeCell ref="TOY54:TOZ54"/>
    <mergeCell ref="TPA54:TPB54"/>
    <mergeCell ref="TPC54:TPD54"/>
    <mergeCell ref="TPE54:TPF54"/>
    <mergeCell ref="TPG54:TPH54"/>
    <mergeCell ref="TPI54:TPJ54"/>
    <mergeCell ref="TOM54:TON54"/>
    <mergeCell ref="TOO54:TOP54"/>
    <mergeCell ref="TOQ54:TOR54"/>
    <mergeCell ref="TOS54:TOT54"/>
    <mergeCell ref="TOU54:TOV54"/>
    <mergeCell ref="TOW54:TOX54"/>
    <mergeCell ref="TOA54:TOB54"/>
    <mergeCell ref="TOC54:TOD54"/>
    <mergeCell ref="TOE54:TOF54"/>
    <mergeCell ref="TOG54:TOH54"/>
    <mergeCell ref="TOI54:TOJ54"/>
    <mergeCell ref="TOK54:TOL54"/>
    <mergeCell ref="TNO54:TNP54"/>
    <mergeCell ref="TNQ54:TNR54"/>
    <mergeCell ref="TNS54:TNT54"/>
    <mergeCell ref="TNU54:TNV54"/>
    <mergeCell ref="TNW54:TNX54"/>
    <mergeCell ref="TNY54:TNZ54"/>
    <mergeCell ref="TSQ54:TSR54"/>
    <mergeCell ref="TSS54:TST54"/>
    <mergeCell ref="TSU54:TSV54"/>
    <mergeCell ref="TSW54:TSX54"/>
    <mergeCell ref="TSY54:TSZ54"/>
    <mergeCell ref="TTA54:TTB54"/>
    <mergeCell ref="TSE54:TSF54"/>
    <mergeCell ref="TSG54:TSH54"/>
    <mergeCell ref="TSI54:TSJ54"/>
    <mergeCell ref="TSK54:TSL54"/>
    <mergeCell ref="TSM54:TSN54"/>
    <mergeCell ref="TSO54:TSP54"/>
    <mergeCell ref="TRS54:TRT54"/>
    <mergeCell ref="TRU54:TRV54"/>
    <mergeCell ref="TRW54:TRX54"/>
    <mergeCell ref="TRY54:TRZ54"/>
    <mergeCell ref="TSA54:TSB54"/>
    <mergeCell ref="TSC54:TSD54"/>
    <mergeCell ref="TRG54:TRH54"/>
    <mergeCell ref="TRI54:TRJ54"/>
    <mergeCell ref="TRK54:TRL54"/>
    <mergeCell ref="TRM54:TRN54"/>
    <mergeCell ref="TRO54:TRP54"/>
    <mergeCell ref="TRQ54:TRR54"/>
    <mergeCell ref="TQU54:TQV54"/>
    <mergeCell ref="TQW54:TQX54"/>
    <mergeCell ref="TQY54:TQZ54"/>
    <mergeCell ref="TRA54:TRB54"/>
    <mergeCell ref="TRC54:TRD54"/>
    <mergeCell ref="TRE54:TRF54"/>
    <mergeCell ref="TQI54:TQJ54"/>
    <mergeCell ref="TQK54:TQL54"/>
    <mergeCell ref="TQM54:TQN54"/>
    <mergeCell ref="TQO54:TQP54"/>
    <mergeCell ref="TQQ54:TQR54"/>
    <mergeCell ref="TQS54:TQT54"/>
    <mergeCell ref="TVK54:TVL54"/>
    <mergeCell ref="TVM54:TVN54"/>
    <mergeCell ref="TVO54:TVP54"/>
    <mergeCell ref="TVQ54:TVR54"/>
    <mergeCell ref="TVS54:TVT54"/>
    <mergeCell ref="TVU54:TVV54"/>
    <mergeCell ref="TUY54:TUZ54"/>
    <mergeCell ref="TVA54:TVB54"/>
    <mergeCell ref="TVC54:TVD54"/>
    <mergeCell ref="TVE54:TVF54"/>
    <mergeCell ref="TVG54:TVH54"/>
    <mergeCell ref="TVI54:TVJ54"/>
    <mergeCell ref="TUM54:TUN54"/>
    <mergeCell ref="TUO54:TUP54"/>
    <mergeCell ref="TUQ54:TUR54"/>
    <mergeCell ref="TUS54:TUT54"/>
    <mergeCell ref="TUU54:TUV54"/>
    <mergeCell ref="TUW54:TUX54"/>
    <mergeCell ref="TUA54:TUB54"/>
    <mergeCell ref="TUC54:TUD54"/>
    <mergeCell ref="TUE54:TUF54"/>
    <mergeCell ref="TUG54:TUH54"/>
    <mergeCell ref="TUI54:TUJ54"/>
    <mergeCell ref="TUK54:TUL54"/>
    <mergeCell ref="TTO54:TTP54"/>
    <mergeCell ref="TTQ54:TTR54"/>
    <mergeCell ref="TTS54:TTT54"/>
    <mergeCell ref="TTU54:TTV54"/>
    <mergeCell ref="TTW54:TTX54"/>
    <mergeCell ref="TTY54:TTZ54"/>
    <mergeCell ref="TTC54:TTD54"/>
    <mergeCell ref="TTE54:TTF54"/>
    <mergeCell ref="TTG54:TTH54"/>
    <mergeCell ref="TTI54:TTJ54"/>
    <mergeCell ref="TTK54:TTL54"/>
    <mergeCell ref="TTM54:TTN54"/>
    <mergeCell ref="TYE54:TYF54"/>
    <mergeCell ref="TYG54:TYH54"/>
    <mergeCell ref="TYI54:TYJ54"/>
    <mergeCell ref="TYK54:TYL54"/>
    <mergeCell ref="TYM54:TYN54"/>
    <mergeCell ref="TYO54:TYP54"/>
    <mergeCell ref="TXS54:TXT54"/>
    <mergeCell ref="TXU54:TXV54"/>
    <mergeCell ref="TXW54:TXX54"/>
    <mergeCell ref="TXY54:TXZ54"/>
    <mergeCell ref="TYA54:TYB54"/>
    <mergeCell ref="TYC54:TYD54"/>
    <mergeCell ref="TXG54:TXH54"/>
    <mergeCell ref="TXI54:TXJ54"/>
    <mergeCell ref="TXK54:TXL54"/>
    <mergeCell ref="TXM54:TXN54"/>
    <mergeCell ref="TXO54:TXP54"/>
    <mergeCell ref="TXQ54:TXR54"/>
    <mergeCell ref="TWU54:TWV54"/>
    <mergeCell ref="TWW54:TWX54"/>
    <mergeCell ref="TWY54:TWZ54"/>
    <mergeCell ref="TXA54:TXB54"/>
    <mergeCell ref="TXC54:TXD54"/>
    <mergeCell ref="TXE54:TXF54"/>
    <mergeCell ref="TWI54:TWJ54"/>
    <mergeCell ref="TWK54:TWL54"/>
    <mergeCell ref="TWM54:TWN54"/>
    <mergeCell ref="TWO54:TWP54"/>
    <mergeCell ref="TWQ54:TWR54"/>
    <mergeCell ref="TWS54:TWT54"/>
    <mergeCell ref="TVW54:TVX54"/>
    <mergeCell ref="TVY54:TVZ54"/>
    <mergeCell ref="TWA54:TWB54"/>
    <mergeCell ref="TWC54:TWD54"/>
    <mergeCell ref="TWE54:TWF54"/>
    <mergeCell ref="TWG54:TWH54"/>
    <mergeCell ref="UAY54:UAZ54"/>
    <mergeCell ref="UBA54:UBB54"/>
    <mergeCell ref="UBC54:UBD54"/>
    <mergeCell ref="UBE54:UBF54"/>
    <mergeCell ref="UBG54:UBH54"/>
    <mergeCell ref="UBI54:UBJ54"/>
    <mergeCell ref="UAM54:UAN54"/>
    <mergeCell ref="UAO54:UAP54"/>
    <mergeCell ref="UAQ54:UAR54"/>
    <mergeCell ref="UAS54:UAT54"/>
    <mergeCell ref="UAU54:UAV54"/>
    <mergeCell ref="UAW54:UAX54"/>
    <mergeCell ref="UAA54:UAB54"/>
    <mergeCell ref="UAC54:UAD54"/>
    <mergeCell ref="UAE54:UAF54"/>
    <mergeCell ref="UAG54:UAH54"/>
    <mergeCell ref="UAI54:UAJ54"/>
    <mergeCell ref="UAK54:UAL54"/>
    <mergeCell ref="TZO54:TZP54"/>
    <mergeCell ref="TZQ54:TZR54"/>
    <mergeCell ref="TZS54:TZT54"/>
    <mergeCell ref="TZU54:TZV54"/>
    <mergeCell ref="TZW54:TZX54"/>
    <mergeCell ref="TZY54:TZZ54"/>
    <mergeCell ref="TZC54:TZD54"/>
    <mergeCell ref="TZE54:TZF54"/>
    <mergeCell ref="TZG54:TZH54"/>
    <mergeCell ref="TZI54:TZJ54"/>
    <mergeCell ref="TZK54:TZL54"/>
    <mergeCell ref="TZM54:TZN54"/>
    <mergeCell ref="TYQ54:TYR54"/>
    <mergeCell ref="TYS54:TYT54"/>
    <mergeCell ref="TYU54:TYV54"/>
    <mergeCell ref="TYW54:TYX54"/>
    <mergeCell ref="TYY54:TYZ54"/>
    <mergeCell ref="TZA54:TZB54"/>
    <mergeCell ref="UDS54:UDT54"/>
    <mergeCell ref="UDU54:UDV54"/>
    <mergeCell ref="UDW54:UDX54"/>
    <mergeCell ref="UDY54:UDZ54"/>
    <mergeCell ref="UEA54:UEB54"/>
    <mergeCell ref="UEC54:UED54"/>
    <mergeCell ref="UDG54:UDH54"/>
    <mergeCell ref="UDI54:UDJ54"/>
    <mergeCell ref="UDK54:UDL54"/>
    <mergeCell ref="UDM54:UDN54"/>
    <mergeCell ref="UDO54:UDP54"/>
    <mergeCell ref="UDQ54:UDR54"/>
    <mergeCell ref="UCU54:UCV54"/>
    <mergeCell ref="UCW54:UCX54"/>
    <mergeCell ref="UCY54:UCZ54"/>
    <mergeCell ref="UDA54:UDB54"/>
    <mergeCell ref="UDC54:UDD54"/>
    <mergeCell ref="UDE54:UDF54"/>
    <mergeCell ref="UCI54:UCJ54"/>
    <mergeCell ref="UCK54:UCL54"/>
    <mergeCell ref="UCM54:UCN54"/>
    <mergeCell ref="UCO54:UCP54"/>
    <mergeCell ref="UCQ54:UCR54"/>
    <mergeCell ref="UCS54:UCT54"/>
    <mergeCell ref="UBW54:UBX54"/>
    <mergeCell ref="UBY54:UBZ54"/>
    <mergeCell ref="UCA54:UCB54"/>
    <mergeCell ref="UCC54:UCD54"/>
    <mergeCell ref="UCE54:UCF54"/>
    <mergeCell ref="UCG54:UCH54"/>
    <mergeCell ref="UBK54:UBL54"/>
    <mergeCell ref="UBM54:UBN54"/>
    <mergeCell ref="UBO54:UBP54"/>
    <mergeCell ref="UBQ54:UBR54"/>
    <mergeCell ref="UBS54:UBT54"/>
    <mergeCell ref="UBU54:UBV54"/>
    <mergeCell ref="UGM54:UGN54"/>
    <mergeCell ref="UGO54:UGP54"/>
    <mergeCell ref="UGQ54:UGR54"/>
    <mergeCell ref="UGS54:UGT54"/>
    <mergeCell ref="UGU54:UGV54"/>
    <mergeCell ref="UGW54:UGX54"/>
    <mergeCell ref="UGA54:UGB54"/>
    <mergeCell ref="UGC54:UGD54"/>
    <mergeCell ref="UGE54:UGF54"/>
    <mergeCell ref="UGG54:UGH54"/>
    <mergeCell ref="UGI54:UGJ54"/>
    <mergeCell ref="UGK54:UGL54"/>
    <mergeCell ref="UFO54:UFP54"/>
    <mergeCell ref="UFQ54:UFR54"/>
    <mergeCell ref="UFS54:UFT54"/>
    <mergeCell ref="UFU54:UFV54"/>
    <mergeCell ref="UFW54:UFX54"/>
    <mergeCell ref="UFY54:UFZ54"/>
    <mergeCell ref="UFC54:UFD54"/>
    <mergeCell ref="UFE54:UFF54"/>
    <mergeCell ref="UFG54:UFH54"/>
    <mergeCell ref="UFI54:UFJ54"/>
    <mergeCell ref="UFK54:UFL54"/>
    <mergeCell ref="UFM54:UFN54"/>
    <mergeCell ref="UEQ54:UER54"/>
    <mergeCell ref="UES54:UET54"/>
    <mergeCell ref="UEU54:UEV54"/>
    <mergeCell ref="UEW54:UEX54"/>
    <mergeCell ref="UEY54:UEZ54"/>
    <mergeCell ref="UFA54:UFB54"/>
    <mergeCell ref="UEE54:UEF54"/>
    <mergeCell ref="UEG54:UEH54"/>
    <mergeCell ref="UEI54:UEJ54"/>
    <mergeCell ref="UEK54:UEL54"/>
    <mergeCell ref="UEM54:UEN54"/>
    <mergeCell ref="UEO54:UEP54"/>
    <mergeCell ref="UJG54:UJH54"/>
    <mergeCell ref="UJI54:UJJ54"/>
    <mergeCell ref="UJK54:UJL54"/>
    <mergeCell ref="UJM54:UJN54"/>
    <mergeCell ref="UJO54:UJP54"/>
    <mergeCell ref="UJQ54:UJR54"/>
    <mergeCell ref="UIU54:UIV54"/>
    <mergeCell ref="UIW54:UIX54"/>
    <mergeCell ref="UIY54:UIZ54"/>
    <mergeCell ref="UJA54:UJB54"/>
    <mergeCell ref="UJC54:UJD54"/>
    <mergeCell ref="UJE54:UJF54"/>
    <mergeCell ref="UII54:UIJ54"/>
    <mergeCell ref="UIK54:UIL54"/>
    <mergeCell ref="UIM54:UIN54"/>
    <mergeCell ref="UIO54:UIP54"/>
    <mergeCell ref="UIQ54:UIR54"/>
    <mergeCell ref="UIS54:UIT54"/>
    <mergeCell ref="UHW54:UHX54"/>
    <mergeCell ref="UHY54:UHZ54"/>
    <mergeCell ref="UIA54:UIB54"/>
    <mergeCell ref="UIC54:UID54"/>
    <mergeCell ref="UIE54:UIF54"/>
    <mergeCell ref="UIG54:UIH54"/>
    <mergeCell ref="UHK54:UHL54"/>
    <mergeCell ref="UHM54:UHN54"/>
    <mergeCell ref="UHO54:UHP54"/>
    <mergeCell ref="UHQ54:UHR54"/>
    <mergeCell ref="UHS54:UHT54"/>
    <mergeCell ref="UHU54:UHV54"/>
    <mergeCell ref="UGY54:UGZ54"/>
    <mergeCell ref="UHA54:UHB54"/>
    <mergeCell ref="UHC54:UHD54"/>
    <mergeCell ref="UHE54:UHF54"/>
    <mergeCell ref="UHG54:UHH54"/>
    <mergeCell ref="UHI54:UHJ54"/>
    <mergeCell ref="UMA54:UMB54"/>
    <mergeCell ref="UMC54:UMD54"/>
    <mergeCell ref="UME54:UMF54"/>
    <mergeCell ref="UMG54:UMH54"/>
    <mergeCell ref="UMI54:UMJ54"/>
    <mergeCell ref="UMK54:UML54"/>
    <mergeCell ref="ULO54:ULP54"/>
    <mergeCell ref="ULQ54:ULR54"/>
    <mergeCell ref="ULS54:ULT54"/>
    <mergeCell ref="ULU54:ULV54"/>
    <mergeCell ref="ULW54:ULX54"/>
    <mergeCell ref="ULY54:ULZ54"/>
    <mergeCell ref="ULC54:ULD54"/>
    <mergeCell ref="ULE54:ULF54"/>
    <mergeCell ref="ULG54:ULH54"/>
    <mergeCell ref="ULI54:ULJ54"/>
    <mergeCell ref="ULK54:ULL54"/>
    <mergeCell ref="ULM54:ULN54"/>
    <mergeCell ref="UKQ54:UKR54"/>
    <mergeCell ref="UKS54:UKT54"/>
    <mergeCell ref="UKU54:UKV54"/>
    <mergeCell ref="UKW54:UKX54"/>
    <mergeCell ref="UKY54:UKZ54"/>
    <mergeCell ref="ULA54:ULB54"/>
    <mergeCell ref="UKE54:UKF54"/>
    <mergeCell ref="UKG54:UKH54"/>
    <mergeCell ref="UKI54:UKJ54"/>
    <mergeCell ref="UKK54:UKL54"/>
    <mergeCell ref="UKM54:UKN54"/>
    <mergeCell ref="UKO54:UKP54"/>
    <mergeCell ref="UJS54:UJT54"/>
    <mergeCell ref="UJU54:UJV54"/>
    <mergeCell ref="UJW54:UJX54"/>
    <mergeCell ref="UJY54:UJZ54"/>
    <mergeCell ref="UKA54:UKB54"/>
    <mergeCell ref="UKC54:UKD54"/>
    <mergeCell ref="UOU54:UOV54"/>
    <mergeCell ref="UOW54:UOX54"/>
    <mergeCell ref="UOY54:UOZ54"/>
    <mergeCell ref="UPA54:UPB54"/>
    <mergeCell ref="UPC54:UPD54"/>
    <mergeCell ref="UPE54:UPF54"/>
    <mergeCell ref="UOI54:UOJ54"/>
    <mergeCell ref="UOK54:UOL54"/>
    <mergeCell ref="UOM54:UON54"/>
    <mergeCell ref="UOO54:UOP54"/>
    <mergeCell ref="UOQ54:UOR54"/>
    <mergeCell ref="UOS54:UOT54"/>
    <mergeCell ref="UNW54:UNX54"/>
    <mergeCell ref="UNY54:UNZ54"/>
    <mergeCell ref="UOA54:UOB54"/>
    <mergeCell ref="UOC54:UOD54"/>
    <mergeCell ref="UOE54:UOF54"/>
    <mergeCell ref="UOG54:UOH54"/>
    <mergeCell ref="UNK54:UNL54"/>
    <mergeCell ref="UNM54:UNN54"/>
    <mergeCell ref="UNO54:UNP54"/>
    <mergeCell ref="UNQ54:UNR54"/>
    <mergeCell ref="UNS54:UNT54"/>
    <mergeCell ref="UNU54:UNV54"/>
    <mergeCell ref="UMY54:UMZ54"/>
    <mergeCell ref="UNA54:UNB54"/>
    <mergeCell ref="UNC54:UND54"/>
    <mergeCell ref="UNE54:UNF54"/>
    <mergeCell ref="UNG54:UNH54"/>
    <mergeCell ref="UNI54:UNJ54"/>
    <mergeCell ref="UMM54:UMN54"/>
    <mergeCell ref="UMO54:UMP54"/>
    <mergeCell ref="UMQ54:UMR54"/>
    <mergeCell ref="UMS54:UMT54"/>
    <mergeCell ref="UMU54:UMV54"/>
    <mergeCell ref="UMW54:UMX54"/>
    <mergeCell ref="URO54:URP54"/>
    <mergeCell ref="URQ54:URR54"/>
    <mergeCell ref="URS54:URT54"/>
    <mergeCell ref="URU54:URV54"/>
    <mergeCell ref="URW54:URX54"/>
    <mergeCell ref="URY54:URZ54"/>
    <mergeCell ref="URC54:URD54"/>
    <mergeCell ref="URE54:URF54"/>
    <mergeCell ref="URG54:URH54"/>
    <mergeCell ref="URI54:URJ54"/>
    <mergeCell ref="URK54:URL54"/>
    <mergeCell ref="URM54:URN54"/>
    <mergeCell ref="UQQ54:UQR54"/>
    <mergeCell ref="UQS54:UQT54"/>
    <mergeCell ref="UQU54:UQV54"/>
    <mergeCell ref="UQW54:UQX54"/>
    <mergeCell ref="UQY54:UQZ54"/>
    <mergeCell ref="URA54:URB54"/>
    <mergeCell ref="UQE54:UQF54"/>
    <mergeCell ref="UQG54:UQH54"/>
    <mergeCell ref="UQI54:UQJ54"/>
    <mergeCell ref="UQK54:UQL54"/>
    <mergeCell ref="UQM54:UQN54"/>
    <mergeCell ref="UQO54:UQP54"/>
    <mergeCell ref="UPS54:UPT54"/>
    <mergeCell ref="UPU54:UPV54"/>
    <mergeCell ref="UPW54:UPX54"/>
    <mergeCell ref="UPY54:UPZ54"/>
    <mergeCell ref="UQA54:UQB54"/>
    <mergeCell ref="UQC54:UQD54"/>
    <mergeCell ref="UPG54:UPH54"/>
    <mergeCell ref="UPI54:UPJ54"/>
    <mergeCell ref="UPK54:UPL54"/>
    <mergeCell ref="UPM54:UPN54"/>
    <mergeCell ref="UPO54:UPP54"/>
    <mergeCell ref="UPQ54:UPR54"/>
    <mergeCell ref="UUI54:UUJ54"/>
    <mergeCell ref="UUK54:UUL54"/>
    <mergeCell ref="UUM54:UUN54"/>
    <mergeCell ref="UUO54:UUP54"/>
    <mergeCell ref="UUQ54:UUR54"/>
    <mergeCell ref="UUS54:UUT54"/>
    <mergeCell ref="UTW54:UTX54"/>
    <mergeCell ref="UTY54:UTZ54"/>
    <mergeCell ref="UUA54:UUB54"/>
    <mergeCell ref="UUC54:UUD54"/>
    <mergeCell ref="UUE54:UUF54"/>
    <mergeCell ref="UUG54:UUH54"/>
    <mergeCell ref="UTK54:UTL54"/>
    <mergeCell ref="UTM54:UTN54"/>
    <mergeCell ref="UTO54:UTP54"/>
    <mergeCell ref="UTQ54:UTR54"/>
    <mergeCell ref="UTS54:UTT54"/>
    <mergeCell ref="UTU54:UTV54"/>
    <mergeCell ref="USY54:USZ54"/>
    <mergeCell ref="UTA54:UTB54"/>
    <mergeCell ref="UTC54:UTD54"/>
    <mergeCell ref="UTE54:UTF54"/>
    <mergeCell ref="UTG54:UTH54"/>
    <mergeCell ref="UTI54:UTJ54"/>
    <mergeCell ref="USM54:USN54"/>
    <mergeCell ref="USO54:USP54"/>
    <mergeCell ref="USQ54:USR54"/>
    <mergeCell ref="USS54:UST54"/>
    <mergeCell ref="USU54:USV54"/>
    <mergeCell ref="USW54:USX54"/>
    <mergeCell ref="USA54:USB54"/>
    <mergeCell ref="USC54:USD54"/>
    <mergeCell ref="USE54:USF54"/>
    <mergeCell ref="USG54:USH54"/>
    <mergeCell ref="USI54:USJ54"/>
    <mergeCell ref="USK54:USL54"/>
    <mergeCell ref="UXC54:UXD54"/>
    <mergeCell ref="UXE54:UXF54"/>
    <mergeCell ref="UXG54:UXH54"/>
    <mergeCell ref="UXI54:UXJ54"/>
    <mergeCell ref="UXK54:UXL54"/>
    <mergeCell ref="UXM54:UXN54"/>
    <mergeCell ref="UWQ54:UWR54"/>
    <mergeCell ref="UWS54:UWT54"/>
    <mergeCell ref="UWU54:UWV54"/>
    <mergeCell ref="UWW54:UWX54"/>
    <mergeCell ref="UWY54:UWZ54"/>
    <mergeCell ref="UXA54:UXB54"/>
    <mergeCell ref="UWE54:UWF54"/>
    <mergeCell ref="UWG54:UWH54"/>
    <mergeCell ref="UWI54:UWJ54"/>
    <mergeCell ref="UWK54:UWL54"/>
    <mergeCell ref="UWM54:UWN54"/>
    <mergeCell ref="UWO54:UWP54"/>
    <mergeCell ref="UVS54:UVT54"/>
    <mergeCell ref="UVU54:UVV54"/>
    <mergeCell ref="UVW54:UVX54"/>
    <mergeCell ref="UVY54:UVZ54"/>
    <mergeCell ref="UWA54:UWB54"/>
    <mergeCell ref="UWC54:UWD54"/>
    <mergeCell ref="UVG54:UVH54"/>
    <mergeCell ref="UVI54:UVJ54"/>
    <mergeCell ref="UVK54:UVL54"/>
    <mergeCell ref="UVM54:UVN54"/>
    <mergeCell ref="UVO54:UVP54"/>
    <mergeCell ref="UVQ54:UVR54"/>
    <mergeCell ref="UUU54:UUV54"/>
    <mergeCell ref="UUW54:UUX54"/>
    <mergeCell ref="UUY54:UUZ54"/>
    <mergeCell ref="UVA54:UVB54"/>
    <mergeCell ref="UVC54:UVD54"/>
    <mergeCell ref="UVE54:UVF54"/>
    <mergeCell ref="UZW54:UZX54"/>
    <mergeCell ref="UZY54:UZZ54"/>
    <mergeCell ref="VAA54:VAB54"/>
    <mergeCell ref="VAC54:VAD54"/>
    <mergeCell ref="VAE54:VAF54"/>
    <mergeCell ref="VAG54:VAH54"/>
    <mergeCell ref="UZK54:UZL54"/>
    <mergeCell ref="UZM54:UZN54"/>
    <mergeCell ref="UZO54:UZP54"/>
    <mergeCell ref="UZQ54:UZR54"/>
    <mergeCell ref="UZS54:UZT54"/>
    <mergeCell ref="UZU54:UZV54"/>
    <mergeCell ref="UYY54:UYZ54"/>
    <mergeCell ref="UZA54:UZB54"/>
    <mergeCell ref="UZC54:UZD54"/>
    <mergeCell ref="UZE54:UZF54"/>
    <mergeCell ref="UZG54:UZH54"/>
    <mergeCell ref="UZI54:UZJ54"/>
    <mergeCell ref="UYM54:UYN54"/>
    <mergeCell ref="UYO54:UYP54"/>
    <mergeCell ref="UYQ54:UYR54"/>
    <mergeCell ref="UYS54:UYT54"/>
    <mergeCell ref="UYU54:UYV54"/>
    <mergeCell ref="UYW54:UYX54"/>
    <mergeCell ref="UYA54:UYB54"/>
    <mergeCell ref="UYC54:UYD54"/>
    <mergeCell ref="UYE54:UYF54"/>
    <mergeCell ref="UYG54:UYH54"/>
    <mergeCell ref="UYI54:UYJ54"/>
    <mergeCell ref="UYK54:UYL54"/>
    <mergeCell ref="UXO54:UXP54"/>
    <mergeCell ref="UXQ54:UXR54"/>
    <mergeCell ref="UXS54:UXT54"/>
    <mergeCell ref="UXU54:UXV54"/>
    <mergeCell ref="UXW54:UXX54"/>
    <mergeCell ref="UXY54:UXZ54"/>
    <mergeCell ref="VCQ54:VCR54"/>
    <mergeCell ref="VCS54:VCT54"/>
    <mergeCell ref="VCU54:VCV54"/>
    <mergeCell ref="VCW54:VCX54"/>
    <mergeCell ref="VCY54:VCZ54"/>
    <mergeCell ref="VDA54:VDB54"/>
    <mergeCell ref="VCE54:VCF54"/>
    <mergeCell ref="VCG54:VCH54"/>
    <mergeCell ref="VCI54:VCJ54"/>
    <mergeCell ref="VCK54:VCL54"/>
    <mergeCell ref="VCM54:VCN54"/>
    <mergeCell ref="VCO54:VCP54"/>
    <mergeCell ref="VBS54:VBT54"/>
    <mergeCell ref="VBU54:VBV54"/>
    <mergeCell ref="VBW54:VBX54"/>
    <mergeCell ref="VBY54:VBZ54"/>
    <mergeCell ref="VCA54:VCB54"/>
    <mergeCell ref="VCC54:VCD54"/>
    <mergeCell ref="VBG54:VBH54"/>
    <mergeCell ref="VBI54:VBJ54"/>
    <mergeCell ref="VBK54:VBL54"/>
    <mergeCell ref="VBM54:VBN54"/>
    <mergeCell ref="VBO54:VBP54"/>
    <mergeCell ref="VBQ54:VBR54"/>
    <mergeCell ref="VAU54:VAV54"/>
    <mergeCell ref="VAW54:VAX54"/>
    <mergeCell ref="VAY54:VAZ54"/>
    <mergeCell ref="VBA54:VBB54"/>
    <mergeCell ref="VBC54:VBD54"/>
    <mergeCell ref="VBE54:VBF54"/>
    <mergeCell ref="VAI54:VAJ54"/>
    <mergeCell ref="VAK54:VAL54"/>
    <mergeCell ref="VAM54:VAN54"/>
    <mergeCell ref="VAO54:VAP54"/>
    <mergeCell ref="VAQ54:VAR54"/>
    <mergeCell ref="VAS54:VAT54"/>
    <mergeCell ref="VFK54:VFL54"/>
    <mergeCell ref="VFM54:VFN54"/>
    <mergeCell ref="VFO54:VFP54"/>
    <mergeCell ref="VFQ54:VFR54"/>
    <mergeCell ref="VFS54:VFT54"/>
    <mergeCell ref="VFU54:VFV54"/>
    <mergeCell ref="VEY54:VEZ54"/>
    <mergeCell ref="VFA54:VFB54"/>
    <mergeCell ref="VFC54:VFD54"/>
    <mergeCell ref="VFE54:VFF54"/>
    <mergeCell ref="VFG54:VFH54"/>
    <mergeCell ref="VFI54:VFJ54"/>
    <mergeCell ref="VEM54:VEN54"/>
    <mergeCell ref="VEO54:VEP54"/>
    <mergeCell ref="VEQ54:VER54"/>
    <mergeCell ref="VES54:VET54"/>
    <mergeCell ref="VEU54:VEV54"/>
    <mergeCell ref="VEW54:VEX54"/>
    <mergeCell ref="VEA54:VEB54"/>
    <mergeCell ref="VEC54:VED54"/>
    <mergeCell ref="VEE54:VEF54"/>
    <mergeCell ref="VEG54:VEH54"/>
    <mergeCell ref="VEI54:VEJ54"/>
    <mergeCell ref="VEK54:VEL54"/>
    <mergeCell ref="VDO54:VDP54"/>
    <mergeCell ref="VDQ54:VDR54"/>
    <mergeCell ref="VDS54:VDT54"/>
    <mergeCell ref="VDU54:VDV54"/>
    <mergeCell ref="VDW54:VDX54"/>
    <mergeCell ref="VDY54:VDZ54"/>
    <mergeCell ref="VDC54:VDD54"/>
    <mergeCell ref="VDE54:VDF54"/>
    <mergeCell ref="VDG54:VDH54"/>
    <mergeCell ref="VDI54:VDJ54"/>
    <mergeCell ref="VDK54:VDL54"/>
    <mergeCell ref="VDM54:VDN54"/>
    <mergeCell ref="VIE54:VIF54"/>
    <mergeCell ref="VIG54:VIH54"/>
    <mergeCell ref="VII54:VIJ54"/>
    <mergeCell ref="VIK54:VIL54"/>
    <mergeCell ref="VIM54:VIN54"/>
    <mergeCell ref="VIO54:VIP54"/>
    <mergeCell ref="VHS54:VHT54"/>
    <mergeCell ref="VHU54:VHV54"/>
    <mergeCell ref="VHW54:VHX54"/>
    <mergeCell ref="VHY54:VHZ54"/>
    <mergeCell ref="VIA54:VIB54"/>
    <mergeCell ref="VIC54:VID54"/>
    <mergeCell ref="VHG54:VHH54"/>
    <mergeCell ref="VHI54:VHJ54"/>
    <mergeCell ref="VHK54:VHL54"/>
    <mergeCell ref="VHM54:VHN54"/>
    <mergeCell ref="VHO54:VHP54"/>
    <mergeCell ref="VHQ54:VHR54"/>
    <mergeCell ref="VGU54:VGV54"/>
    <mergeCell ref="VGW54:VGX54"/>
    <mergeCell ref="VGY54:VGZ54"/>
    <mergeCell ref="VHA54:VHB54"/>
    <mergeCell ref="VHC54:VHD54"/>
    <mergeCell ref="VHE54:VHF54"/>
    <mergeCell ref="VGI54:VGJ54"/>
    <mergeCell ref="VGK54:VGL54"/>
    <mergeCell ref="VGM54:VGN54"/>
    <mergeCell ref="VGO54:VGP54"/>
    <mergeCell ref="VGQ54:VGR54"/>
    <mergeCell ref="VGS54:VGT54"/>
    <mergeCell ref="VFW54:VFX54"/>
    <mergeCell ref="VFY54:VFZ54"/>
    <mergeCell ref="VGA54:VGB54"/>
    <mergeCell ref="VGC54:VGD54"/>
    <mergeCell ref="VGE54:VGF54"/>
    <mergeCell ref="VGG54:VGH54"/>
    <mergeCell ref="VKY54:VKZ54"/>
    <mergeCell ref="VLA54:VLB54"/>
    <mergeCell ref="VLC54:VLD54"/>
    <mergeCell ref="VLE54:VLF54"/>
    <mergeCell ref="VLG54:VLH54"/>
    <mergeCell ref="VLI54:VLJ54"/>
    <mergeCell ref="VKM54:VKN54"/>
    <mergeCell ref="VKO54:VKP54"/>
    <mergeCell ref="VKQ54:VKR54"/>
    <mergeCell ref="VKS54:VKT54"/>
    <mergeCell ref="VKU54:VKV54"/>
    <mergeCell ref="VKW54:VKX54"/>
    <mergeCell ref="VKA54:VKB54"/>
    <mergeCell ref="VKC54:VKD54"/>
    <mergeCell ref="VKE54:VKF54"/>
    <mergeCell ref="VKG54:VKH54"/>
    <mergeCell ref="VKI54:VKJ54"/>
    <mergeCell ref="VKK54:VKL54"/>
    <mergeCell ref="VJO54:VJP54"/>
    <mergeCell ref="VJQ54:VJR54"/>
    <mergeCell ref="VJS54:VJT54"/>
    <mergeCell ref="VJU54:VJV54"/>
    <mergeCell ref="VJW54:VJX54"/>
    <mergeCell ref="VJY54:VJZ54"/>
    <mergeCell ref="VJC54:VJD54"/>
    <mergeCell ref="VJE54:VJF54"/>
    <mergeCell ref="VJG54:VJH54"/>
    <mergeCell ref="VJI54:VJJ54"/>
    <mergeCell ref="VJK54:VJL54"/>
    <mergeCell ref="VJM54:VJN54"/>
    <mergeCell ref="VIQ54:VIR54"/>
    <mergeCell ref="VIS54:VIT54"/>
    <mergeCell ref="VIU54:VIV54"/>
    <mergeCell ref="VIW54:VIX54"/>
    <mergeCell ref="VIY54:VIZ54"/>
    <mergeCell ref="VJA54:VJB54"/>
    <mergeCell ref="VNS54:VNT54"/>
    <mergeCell ref="VNU54:VNV54"/>
    <mergeCell ref="VNW54:VNX54"/>
    <mergeCell ref="VNY54:VNZ54"/>
    <mergeCell ref="VOA54:VOB54"/>
    <mergeCell ref="VOC54:VOD54"/>
    <mergeCell ref="VNG54:VNH54"/>
    <mergeCell ref="VNI54:VNJ54"/>
    <mergeCell ref="VNK54:VNL54"/>
    <mergeCell ref="VNM54:VNN54"/>
    <mergeCell ref="VNO54:VNP54"/>
    <mergeCell ref="VNQ54:VNR54"/>
    <mergeCell ref="VMU54:VMV54"/>
    <mergeCell ref="VMW54:VMX54"/>
    <mergeCell ref="VMY54:VMZ54"/>
    <mergeCell ref="VNA54:VNB54"/>
    <mergeCell ref="VNC54:VND54"/>
    <mergeCell ref="VNE54:VNF54"/>
    <mergeCell ref="VMI54:VMJ54"/>
    <mergeCell ref="VMK54:VML54"/>
    <mergeCell ref="VMM54:VMN54"/>
    <mergeCell ref="VMO54:VMP54"/>
    <mergeCell ref="VMQ54:VMR54"/>
    <mergeCell ref="VMS54:VMT54"/>
    <mergeCell ref="VLW54:VLX54"/>
    <mergeCell ref="VLY54:VLZ54"/>
    <mergeCell ref="VMA54:VMB54"/>
    <mergeCell ref="VMC54:VMD54"/>
    <mergeCell ref="VME54:VMF54"/>
    <mergeCell ref="VMG54:VMH54"/>
    <mergeCell ref="VLK54:VLL54"/>
    <mergeCell ref="VLM54:VLN54"/>
    <mergeCell ref="VLO54:VLP54"/>
    <mergeCell ref="VLQ54:VLR54"/>
    <mergeCell ref="VLS54:VLT54"/>
    <mergeCell ref="VLU54:VLV54"/>
    <mergeCell ref="VQM54:VQN54"/>
    <mergeCell ref="VQO54:VQP54"/>
    <mergeCell ref="VQQ54:VQR54"/>
    <mergeCell ref="VQS54:VQT54"/>
    <mergeCell ref="VQU54:VQV54"/>
    <mergeCell ref="VQW54:VQX54"/>
    <mergeCell ref="VQA54:VQB54"/>
    <mergeCell ref="VQC54:VQD54"/>
    <mergeCell ref="VQE54:VQF54"/>
    <mergeCell ref="VQG54:VQH54"/>
    <mergeCell ref="VQI54:VQJ54"/>
    <mergeCell ref="VQK54:VQL54"/>
    <mergeCell ref="VPO54:VPP54"/>
    <mergeCell ref="VPQ54:VPR54"/>
    <mergeCell ref="VPS54:VPT54"/>
    <mergeCell ref="VPU54:VPV54"/>
    <mergeCell ref="VPW54:VPX54"/>
    <mergeCell ref="VPY54:VPZ54"/>
    <mergeCell ref="VPC54:VPD54"/>
    <mergeCell ref="VPE54:VPF54"/>
    <mergeCell ref="VPG54:VPH54"/>
    <mergeCell ref="VPI54:VPJ54"/>
    <mergeCell ref="VPK54:VPL54"/>
    <mergeCell ref="VPM54:VPN54"/>
    <mergeCell ref="VOQ54:VOR54"/>
    <mergeCell ref="VOS54:VOT54"/>
    <mergeCell ref="VOU54:VOV54"/>
    <mergeCell ref="VOW54:VOX54"/>
    <mergeCell ref="VOY54:VOZ54"/>
    <mergeCell ref="VPA54:VPB54"/>
    <mergeCell ref="VOE54:VOF54"/>
    <mergeCell ref="VOG54:VOH54"/>
    <mergeCell ref="VOI54:VOJ54"/>
    <mergeCell ref="VOK54:VOL54"/>
    <mergeCell ref="VOM54:VON54"/>
    <mergeCell ref="VOO54:VOP54"/>
    <mergeCell ref="VTG54:VTH54"/>
    <mergeCell ref="VTI54:VTJ54"/>
    <mergeCell ref="VTK54:VTL54"/>
    <mergeCell ref="VTM54:VTN54"/>
    <mergeCell ref="VTO54:VTP54"/>
    <mergeCell ref="VTQ54:VTR54"/>
    <mergeCell ref="VSU54:VSV54"/>
    <mergeCell ref="VSW54:VSX54"/>
    <mergeCell ref="VSY54:VSZ54"/>
    <mergeCell ref="VTA54:VTB54"/>
    <mergeCell ref="VTC54:VTD54"/>
    <mergeCell ref="VTE54:VTF54"/>
    <mergeCell ref="VSI54:VSJ54"/>
    <mergeCell ref="VSK54:VSL54"/>
    <mergeCell ref="VSM54:VSN54"/>
    <mergeCell ref="VSO54:VSP54"/>
    <mergeCell ref="VSQ54:VSR54"/>
    <mergeCell ref="VSS54:VST54"/>
    <mergeCell ref="VRW54:VRX54"/>
    <mergeCell ref="VRY54:VRZ54"/>
    <mergeCell ref="VSA54:VSB54"/>
    <mergeCell ref="VSC54:VSD54"/>
    <mergeCell ref="VSE54:VSF54"/>
    <mergeCell ref="VSG54:VSH54"/>
    <mergeCell ref="VRK54:VRL54"/>
    <mergeCell ref="VRM54:VRN54"/>
    <mergeCell ref="VRO54:VRP54"/>
    <mergeCell ref="VRQ54:VRR54"/>
    <mergeCell ref="VRS54:VRT54"/>
    <mergeCell ref="VRU54:VRV54"/>
    <mergeCell ref="VQY54:VQZ54"/>
    <mergeCell ref="VRA54:VRB54"/>
    <mergeCell ref="VRC54:VRD54"/>
    <mergeCell ref="VRE54:VRF54"/>
    <mergeCell ref="VRG54:VRH54"/>
    <mergeCell ref="VRI54:VRJ54"/>
    <mergeCell ref="VWA54:VWB54"/>
    <mergeCell ref="VWC54:VWD54"/>
    <mergeCell ref="VWE54:VWF54"/>
    <mergeCell ref="VWG54:VWH54"/>
    <mergeCell ref="VWI54:VWJ54"/>
    <mergeCell ref="VWK54:VWL54"/>
    <mergeCell ref="VVO54:VVP54"/>
    <mergeCell ref="VVQ54:VVR54"/>
    <mergeCell ref="VVS54:VVT54"/>
    <mergeCell ref="VVU54:VVV54"/>
    <mergeCell ref="VVW54:VVX54"/>
    <mergeCell ref="VVY54:VVZ54"/>
    <mergeCell ref="VVC54:VVD54"/>
    <mergeCell ref="VVE54:VVF54"/>
    <mergeCell ref="VVG54:VVH54"/>
    <mergeCell ref="VVI54:VVJ54"/>
    <mergeCell ref="VVK54:VVL54"/>
    <mergeCell ref="VVM54:VVN54"/>
    <mergeCell ref="VUQ54:VUR54"/>
    <mergeCell ref="VUS54:VUT54"/>
    <mergeCell ref="VUU54:VUV54"/>
    <mergeCell ref="VUW54:VUX54"/>
    <mergeCell ref="VUY54:VUZ54"/>
    <mergeCell ref="VVA54:VVB54"/>
    <mergeCell ref="VUE54:VUF54"/>
    <mergeCell ref="VUG54:VUH54"/>
    <mergeCell ref="VUI54:VUJ54"/>
    <mergeCell ref="VUK54:VUL54"/>
    <mergeCell ref="VUM54:VUN54"/>
    <mergeCell ref="VUO54:VUP54"/>
    <mergeCell ref="VTS54:VTT54"/>
    <mergeCell ref="VTU54:VTV54"/>
    <mergeCell ref="VTW54:VTX54"/>
    <mergeCell ref="VTY54:VTZ54"/>
    <mergeCell ref="VUA54:VUB54"/>
    <mergeCell ref="VUC54:VUD54"/>
    <mergeCell ref="VYU54:VYV54"/>
    <mergeCell ref="VYW54:VYX54"/>
    <mergeCell ref="VYY54:VYZ54"/>
    <mergeCell ref="VZA54:VZB54"/>
    <mergeCell ref="VZC54:VZD54"/>
    <mergeCell ref="VZE54:VZF54"/>
    <mergeCell ref="VYI54:VYJ54"/>
    <mergeCell ref="VYK54:VYL54"/>
    <mergeCell ref="VYM54:VYN54"/>
    <mergeCell ref="VYO54:VYP54"/>
    <mergeCell ref="VYQ54:VYR54"/>
    <mergeCell ref="VYS54:VYT54"/>
    <mergeCell ref="VXW54:VXX54"/>
    <mergeCell ref="VXY54:VXZ54"/>
    <mergeCell ref="VYA54:VYB54"/>
    <mergeCell ref="VYC54:VYD54"/>
    <mergeCell ref="VYE54:VYF54"/>
    <mergeCell ref="VYG54:VYH54"/>
    <mergeCell ref="VXK54:VXL54"/>
    <mergeCell ref="VXM54:VXN54"/>
    <mergeCell ref="VXO54:VXP54"/>
    <mergeCell ref="VXQ54:VXR54"/>
    <mergeCell ref="VXS54:VXT54"/>
    <mergeCell ref="VXU54:VXV54"/>
    <mergeCell ref="VWY54:VWZ54"/>
    <mergeCell ref="VXA54:VXB54"/>
    <mergeCell ref="VXC54:VXD54"/>
    <mergeCell ref="VXE54:VXF54"/>
    <mergeCell ref="VXG54:VXH54"/>
    <mergeCell ref="VXI54:VXJ54"/>
    <mergeCell ref="VWM54:VWN54"/>
    <mergeCell ref="VWO54:VWP54"/>
    <mergeCell ref="VWQ54:VWR54"/>
    <mergeCell ref="VWS54:VWT54"/>
    <mergeCell ref="VWU54:VWV54"/>
    <mergeCell ref="VWW54:VWX54"/>
    <mergeCell ref="WBO54:WBP54"/>
    <mergeCell ref="WBQ54:WBR54"/>
    <mergeCell ref="WBS54:WBT54"/>
    <mergeCell ref="WBU54:WBV54"/>
    <mergeCell ref="WBW54:WBX54"/>
    <mergeCell ref="WBY54:WBZ54"/>
    <mergeCell ref="WBC54:WBD54"/>
    <mergeCell ref="WBE54:WBF54"/>
    <mergeCell ref="WBG54:WBH54"/>
    <mergeCell ref="WBI54:WBJ54"/>
    <mergeCell ref="WBK54:WBL54"/>
    <mergeCell ref="WBM54:WBN54"/>
    <mergeCell ref="WAQ54:WAR54"/>
    <mergeCell ref="WAS54:WAT54"/>
    <mergeCell ref="WAU54:WAV54"/>
    <mergeCell ref="WAW54:WAX54"/>
    <mergeCell ref="WAY54:WAZ54"/>
    <mergeCell ref="WBA54:WBB54"/>
    <mergeCell ref="WAE54:WAF54"/>
    <mergeCell ref="WAG54:WAH54"/>
    <mergeCell ref="WAI54:WAJ54"/>
    <mergeCell ref="WAK54:WAL54"/>
    <mergeCell ref="WAM54:WAN54"/>
    <mergeCell ref="WAO54:WAP54"/>
    <mergeCell ref="VZS54:VZT54"/>
    <mergeCell ref="VZU54:VZV54"/>
    <mergeCell ref="VZW54:VZX54"/>
    <mergeCell ref="VZY54:VZZ54"/>
    <mergeCell ref="WAA54:WAB54"/>
    <mergeCell ref="WAC54:WAD54"/>
    <mergeCell ref="VZG54:VZH54"/>
    <mergeCell ref="VZI54:VZJ54"/>
    <mergeCell ref="VZK54:VZL54"/>
    <mergeCell ref="VZM54:VZN54"/>
    <mergeCell ref="VZO54:VZP54"/>
    <mergeCell ref="VZQ54:VZR54"/>
    <mergeCell ref="WEI54:WEJ54"/>
    <mergeCell ref="WEK54:WEL54"/>
    <mergeCell ref="WEM54:WEN54"/>
    <mergeCell ref="WEO54:WEP54"/>
    <mergeCell ref="WEQ54:WER54"/>
    <mergeCell ref="WES54:WET54"/>
    <mergeCell ref="WDW54:WDX54"/>
    <mergeCell ref="WDY54:WDZ54"/>
    <mergeCell ref="WEA54:WEB54"/>
    <mergeCell ref="WEC54:WED54"/>
    <mergeCell ref="WEE54:WEF54"/>
    <mergeCell ref="WEG54:WEH54"/>
    <mergeCell ref="WDK54:WDL54"/>
    <mergeCell ref="WDM54:WDN54"/>
    <mergeCell ref="WDO54:WDP54"/>
    <mergeCell ref="WDQ54:WDR54"/>
    <mergeCell ref="WDS54:WDT54"/>
    <mergeCell ref="WDU54:WDV54"/>
    <mergeCell ref="WCY54:WCZ54"/>
    <mergeCell ref="WDA54:WDB54"/>
    <mergeCell ref="WDC54:WDD54"/>
    <mergeCell ref="WDE54:WDF54"/>
    <mergeCell ref="WDG54:WDH54"/>
    <mergeCell ref="WDI54:WDJ54"/>
    <mergeCell ref="WCM54:WCN54"/>
    <mergeCell ref="WCO54:WCP54"/>
    <mergeCell ref="WCQ54:WCR54"/>
    <mergeCell ref="WCS54:WCT54"/>
    <mergeCell ref="WCU54:WCV54"/>
    <mergeCell ref="WCW54:WCX54"/>
    <mergeCell ref="WCA54:WCB54"/>
    <mergeCell ref="WCC54:WCD54"/>
    <mergeCell ref="WCE54:WCF54"/>
    <mergeCell ref="WCG54:WCH54"/>
    <mergeCell ref="WCI54:WCJ54"/>
    <mergeCell ref="WCK54:WCL54"/>
    <mergeCell ref="WHC54:WHD54"/>
    <mergeCell ref="WHE54:WHF54"/>
    <mergeCell ref="WHG54:WHH54"/>
    <mergeCell ref="WHI54:WHJ54"/>
    <mergeCell ref="WHK54:WHL54"/>
    <mergeCell ref="WHM54:WHN54"/>
    <mergeCell ref="WGQ54:WGR54"/>
    <mergeCell ref="WGS54:WGT54"/>
    <mergeCell ref="WGU54:WGV54"/>
    <mergeCell ref="WGW54:WGX54"/>
    <mergeCell ref="WGY54:WGZ54"/>
    <mergeCell ref="WHA54:WHB54"/>
    <mergeCell ref="WGE54:WGF54"/>
    <mergeCell ref="WGG54:WGH54"/>
    <mergeCell ref="WGI54:WGJ54"/>
    <mergeCell ref="WGK54:WGL54"/>
    <mergeCell ref="WGM54:WGN54"/>
    <mergeCell ref="WGO54:WGP54"/>
    <mergeCell ref="WFS54:WFT54"/>
    <mergeCell ref="WFU54:WFV54"/>
    <mergeCell ref="WFW54:WFX54"/>
    <mergeCell ref="WFY54:WFZ54"/>
    <mergeCell ref="WGA54:WGB54"/>
    <mergeCell ref="WGC54:WGD54"/>
    <mergeCell ref="WFG54:WFH54"/>
    <mergeCell ref="WFI54:WFJ54"/>
    <mergeCell ref="WFK54:WFL54"/>
    <mergeCell ref="WFM54:WFN54"/>
    <mergeCell ref="WFO54:WFP54"/>
    <mergeCell ref="WFQ54:WFR54"/>
    <mergeCell ref="WEU54:WEV54"/>
    <mergeCell ref="WEW54:WEX54"/>
    <mergeCell ref="WEY54:WEZ54"/>
    <mergeCell ref="WFA54:WFB54"/>
    <mergeCell ref="WFC54:WFD54"/>
    <mergeCell ref="WFE54:WFF54"/>
    <mergeCell ref="WJW54:WJX54"/>
    <mergeCell ref="WJY54:WJZ54"/>
    <mergeCell ref="WKA54:WKB54"/>
    <mergeCell ref="WKC54:WKD54"/>
    <mergeCell ref="WKE54:WKF54"/>
    <mergeCell ref="WKG54:WKH54"/>
    <mergeCell ref="WJK54:WJL54"/>
    <mergeCell ref="WJM54:WJN54"/>
    <mergeCell ref="WJO54:WJP54"/>
    <mergeCell ref="WJQ54:WJR54"/>
    <mergeCell ref="WJS54:WJT54"/>
    <mergeCell ref="WJU54:WJV54"/>
    <mergeCell ref="WIY54:WIZ54"/>
    <mergeCell ref="WJA54:WJB54"/>
    <mergeCell ref="WJC54:WJD54"/>
    <mergeCell ref="WJE54:WJF54"/>
    <mergeCell ref="WJG54:WJH54"/>
    <mergeCell ref="WJI54:WJJ54"/>
    <mergeCell ref="WIM54:WIN54"/>
    <mergeCell ref="WIO54:WIP54"/>
    <mergeCell ref="WIQ54:WIR54"/>
    <mergeCell ref="WIS54:WIT54"/>
    <mergeCell ref="WIU54:WIV54"/>
    <mergeCell ref="WIW54:WIX54"/>
    <mergeCell ref="WIA54:WIB54"/>
    <mergeCell ref="WIC54:WID54"/>
    <mergeCell ref="WIE54:WIF54"/>
    <mergeCell ref="WIG54:WIH54"/>
    <mergeCell ref="WII54:WIJ54"/>
    <mergeCell ref="WIK54:WIL54"/>
    <mergeCell ref="WHO54:WHP54"/>
    <mergeCell ref="WHQ54:WHR54"/>
    <mergeCell ref="WHS54:WHT54"/>
    <mergeCell ref="WHU54:WHV54"/>
    <mergeCell ref="WHW54:WHX54"/>
    <mergeCell ref="WHY54:WHZ54"/>
    <mergeCell ref="WMQ54:WMR54"/>
    <mergeCell ref="WMS54:WMT54"/>
    <mergeCell ref="WMU54:WMV54"/>
    <mergeCell ref="WMW54:WMX54"/>
    <mergeCell ref="WMY54:WMZ54"/>
    <mergeCell ref="WNA54:WNB54"/>
    <mergeCell ref="WME54:WMF54"/>
    <mergeCell ref="WMG54:WMH54"/>
    <mergeCell ref="WMI54:WMJ54"/>
    <mergeCell ref="WMK54:WML54"/>
    <mergeCell ref="WMM54:WMN54"/>
    <mergeCell ref="WMO54:WMP54"/>
    <mergeCell ref="WLS54:WLT54"/>
    <mergeCell ref="WLU54:WLV54"/>
    <mergeCell ref="WLW54:WLX54"/>
    <mergeCell ref="WLY54:WLZ54"/>
    <mergeCell ref="WMA54:WMB54"/>
    <mergeCell ref="WMC54:WMD54"/>
    <mergeCell ref="WLG54:WLH54"/>
    <mergeCell ref="WLI54:WLJ54"/>
    <mergeCell ref="WLK54:WLL54"/>
    <mergeCell ref="WLM54:WLN54"/>
    <mergeCell ref="WLO54:WLP54"/>
    <mergeCell ref="WLQ54:WLR54"/>
    <mergeCell ref="WKU54:WKV54"/>
    <mergeCell ref="WKW54:WKX54"/>
    <mergeCell ref="WKY54:WKZ54"/>
    <mergeCell ref="WLA54:WLB54"/>
    <mergeCell ref="WLC54:WLD54"/>
    <mergeCell ref="WLE54:WLF54"/>
    <mergeCell ref="WKI54:WKJ54"/>
    <mergeCell ref="WKK54:WKL54"/>
    <mergeCell ref="WKM54:WKN54"/>
    <mergeCell ref="WKO54:WKP54"/>
    <mergeCell ref="WKQ54:WKR54"/>
    <mergeCell ref="WKS54:WKT54"/>
    <mergeCell ref="WPK54:WPL54"/>
    <mergeCell ref="WPM54:WPN54"/>
    <mergeCell ref="WPO54:WPP54"/>
    <mergeCell ref="WPQ54:WPR54"/>
    <mergeCell ref="WPS54:WPT54"/>
    <mergeCell ref="WPU54:WPV54"/>
    <mergeCell ref="WOY54:WOZ54"/>
    <mergeCell ref="WPA54:WPB54"/>
    <mergeCell ref="WPC54:WPD54"/>
    <mergeCell ref="WPE54:WPF54"/>
    <mergeCell ref="WPG54:WPH54"/>
    <mergeCell ref="WPI54:WPJ54"/>
    <mergeCell ref="WOM54:WON54"/>
    <mergeCell ref="WOO54:WOP54"/>
    <mergeCell ref="WOQ54:WOR54"/>
    <mergeCell ref="WOS54:WOT54"/>
    <mergeCell ref="WOU54:WOV54"/>
    <mergeCell ref="WOW54:WOX54"/>
    <mergeCell ref="WOA54:WOB54"/>
    <mergeCell ref="WOC54:WOD54"/>
    <mergeCell ref="WOE54:WOF54"/>
    <mergeCell ref="WOG54:WOH54"/>
    <mergeCell ref="WOI54:WOJ54"/>
    <mergeCell ref="WOK54:WOL54"/>
    <mergeCell ref="WNO54:WNP54"/>
    <mergeCell ref="WNQ54:WNR54"/>
    <mergeCell ref="WNS54:WNT54"/>
    <mergeCell ref="WNU54:WNV54"/>
    <mergeCell ref="WNW54:WNX54"/>
    <mergeCell ref="WNY54:WNZ54"/>
    <mergeCell ref="WNC54:WND54"/>
    <mergeCell ref="WNE54:WNF54"/>
    <mergeCell ref="WNG54:WNH54"/>
    <mergeCell ref="WNI54:WNJ54"/>
    <mergeCell ref="WNK54:WNL54"/>
    <mergeCell ref="WNM54:WNN54"/>
    <mergeCell ref="WSE54:WSF54"/>
    <mergeCell ref="WSG54:WSH54"/>
    <mergeCell ref="WSI54:WSJ54"/>
    <mergeCell ref="WSK54:WSL54"/>
    <mergeCell ref="WSM54:WSN54"/>
    <mergeCell ref="WSO54:WSP54"/>
    <mergeCell ref="WRS54:WRT54"/>
    <mergeCell ref="WRU54:WRV54"/>
    <mergeCell ref="WRW54:WRX54"/>
    <mergeCell ref="WRY54:WRZ54"/>
    <mergeCell ref="WSA54:WSB54"/>
    <mergeCell ref="WSC54:WSD54"/>
    <mergeCell ref="WRG54:WRH54"/>
    <mergeCell ref="WRI54:WRJ54"/>
    <mergeCell ref="WRK54:WRL54"/>
    <mergeCell ref="WRM54:WRN54"/>
    <mergeCell ref="WRO54:WRP54"/>
    <mergeCell ref="WRQ54:WRR54"/>
    <mergeCell ref="WQU54:WQV54"/>
    <mergeCell ref="WQW54:WQX54"/>
    <mergeCell ref="WQY54:WQZ54"/>
    <mergeCell ref="WRA54:WRB54"/>
    <mergeCell ref="WRC54:WRD54"/>
    <mergeCell ref="WRE54:WRF54"/>
    <mergeCell ref="WQI54:WQJ54"/>
    <mergeCell ref="WQK54:WQL54"/>
    <mergeCell ref="WQM54:WQN54"/>
    <mergeCell ref="WQO54:WQP54"/>
    <mergeCell ref="WQQ54:WQR54"/>
    <mergeCell ref="WQS54:WQT54"/>
    <mergeCell ref="WPW54:WPX54"/>
    <mergeCell ref="WPY54:WPZ54"/>
    <mergeCell ref="WQA54:WQB54"/>
    <mergeCell ref="WQC54:WQD54"/>
    <mergeCell ref="WQE54:WQF54"/>
    <mergeCell ref="WQG54:WQH54"/>
    <mergeCell ref="WUY54:WUZ54"/>
    <mergeCell ref="WVA54:WVB54"/>
    <mergeCell ref="WVC54:WVD54"/>
    <mergeCell ref="WVE54:WVF54"/>
    <mergeCell ref="WVG54:WVH54"/>
    <mergeCell ref="WVI54:WVJ54"/>
    <mergeCell ref="WUM54:WUN54"/>
    <mergeCell ref="WUO54:WUP54"/>
    <mergeCell ref="WUQ54:WUR54"/>
    <mergeCell ref="WUS54:WUT54"/>
    <mergeCell ref="WUU54:WUV54"/>
    <mergeCell ref="WUW54:WUX54"/>
    <mergeCell ref="WUA54:WUB54"/>
    <mergeCell ref="WUC54:WUD54"/>
    <mergeCell ref="WUE54:WUF54"/>
    <mergeCell ref="WUG54:WUH54"/>
    <mergeCell ref="WUI54:WUJ54"/>
    <mergeCell ref="WUK54:WUL54"/>
    <mergeCell ref="WTO54:WTP54"/>
    <mergeCell ref="WTQ54:WTR54"/>
    <mergeCell ref="WTS54:WTT54"/>
    <mergeCell ref="WTU54:WTV54"/>
    <mergeCell ref="WTW54:WTX54"/>
    <mergeCell ref="WTY54:WTZ54"/>
    <mergeCell ref="WTC54:WTD54"/>
    <mergeCell ref="WTE54:WTF54"/>
    <mergeCell ref="WTG54:WTH54"/>
    <mergeCell ref="WTI54:WTJ54"/>
    <mergeCell ref="WTK54:WTL54"/>
    <mergeCell ref="WTM54:WTN54"/>
    <mergeCell ref="WSQ54:WSR54"/>
    <mergeCell ref="WSS54:WST54"/>
    <mergeCell ref="WSU54:WSV54"/>
    <mergeCell ref="WSW54:WSX54"/>
    <mergeCell ref="WSY54:WSZ54"/>
    <mergeCell ref="WTA54:WTB54"/>
    <mergeCell ref="WXS54:WXT54"/>
    <mergeCell ref="WXU54:WXV54"/>
    <mergeCell ref="WXW54:WXX54"/>
    <mergeCell ref="WXY54:WXZ54"/>
    <mergeCell ref="WYA54:WYB54"/>
    <mergeCell ref="WYC54:WYD54"/>
    <mergeCell ref="WXG54:WXH54"/>
    <mergeCell ref="WXI54:WXJ54"/>
    <mergeCell ref="WXK54:WXL54"/>
    <mergeCell ref="WXM54:WXN54"/>
    <mergeCell ref="WXO54:WXP54"/>
    <mergeCell ref="WXQ54:WXR54"/>
    <mergeCell ref="WWU54:WWV54"/>
    <mergeCell ref="WWW54:WWX54"/>
    <mergeCell ref="WWY54:WWZ54"/>
    <mergeCell ref="WXA54:WXB54"/>
    <mergeCell ref="WXC54:WXD54"/>
    <mergeCell ref="WXE54:WXF54"/>
    <mergeCell ref="WWI54:WWJ54"/>
    <mergeCell ref="WWK54:WWL54"/>
    <mergeCell ref="WWM54:WWN54"/>
    <mergeCell ref="WWO54:WWP54"/>
    <mergeCell ref="WWQ54:WWR54"/>
    <mergeCell ref="WWS54:WWT54"/>
    <mergeCell ref="WVW54:WVX54"/>
    <mergeCell ref="WVY54:WVZ54"/>
    <mergeCell ref="WWA54:WWB54"/>
    <mergeCell ref="WWC54:WWD54"/>
    <mergeCell ref="WWE54:WWF54"/>
    <mergeCell ref="WWG54:WWH54"/>
    <mergeCell ref="WVK54:WVL54"/>
    <mergeCell ref="WVM54:WVN54"/>
    <mergeCell ref="WVO54:WVP54"/>
    <mergeCell ref="WVQ54:WVR54"/>
    <mergeCell ref="WVS54:WVT54"/>
    <mergeCell ref="WVU54:WVV54"/>
    <mergeCell ref="XAM54:XAN54"/>
    <mergeCell ref="XAO54:XAP54"/>
    <mergeCell ref="XAQ54:XAR54"/>
    <mergeCell ref="XAS54:XAT54"/>
    <mergeCell ref="XAU54:XAV54"/>
    <mergeCell ref="XAW54:XAX54"/>
    <mergeCell ref="XAA54:XAB54"/>
    <mergeCell ref="XAC54:XAD54"/>
    <mergeCell ref="XAE54:XAF54"/>
    <mergeCell ref="XAG54:XAH54"/>
    <mergeCell ref="XAI54:XAJ54"/>
    <mergeCell ref="XAK54:XAL54"/>
    <mergeCell ref="WZO54:WZP54"/>
    <mergeCell ref="WZQ54:WZR54"/>
    <mergeCell ref="WZS54:WZT54"/>
    <mergeCell ref="WZU54:WZV54"/>
    <mergeCell ref="WZW54:WZX54"/>
    <mergeCell ref="WZY54:WZZ54"/>
    <mergeCell ref="WZC54:WZD54"/>
    <mergeCell ref="WZE54:WZF54"/>
    <mergeCell ref="WZG54:WZH54"/>
    <mergeCell ref="WZI54:WZJ54"/>
    <mergeCell ref="WZK54:WZL54"/>
    <mergeCell ref="WZM54:WZN54"/>
    <mergeCell ref="WYQ54:WYR54"/>
    <mergeCell ref="WYS54:WYT54"/>
    <mergeCell ref="WYU54:WYV54"/>
    <mergeCell ref="WYW54:WYX54"/>
    <mergeCell ref="WYY54:WYZ54"/>
    <mergeCell ref="WZA54:WZB54"/>
    <mergeCell ref="WYE54:WYF54"/>
    <mergeCell ref="WYG54:WYH54"/>
    <mergeCell ref="WYI54:WYJ54"/>
    <mergeCell ref="WYK54:WYL54"/>
    <mergeCell ref="WYM54:WYN54"/>
    <mergeCell ref="WYO54:WYP54"/>
    <mergeCell ref="XFC54:XFD54"/>
    <mergeCell ref="A55:B55"/>
    <mergeCell ref="C55:D55"/>
    <mergeCell ref="G55:H55"/>
    <mergeCell ref="I55:J55"/>
    <mergeCell ref="K55:L55"/>
    <mergeCell ref="M55:N55"/>
    <mergeCell ref="O55:P55"/>
    <mergeCell ref="Q55:R55"/>
    <mergeCell ref="S55:T55"/>
    <mergeCell ref="XEQ54:XER54"/>
    <mergeCell ref="XES54:XET54"/>
    <mergeCell ref="XEU54:XEV54"/>
    <mergeCell ref="XEW54:XEX54"/>
    <mergeCell ref="XEY54:XEZ54"/>
    <mergeCell ref="XFA54:XFB54"/>
    <mergeCell ref="XEE54:XEF54"/>
    <mergeCell ref="XEG54:XEH54"/>
    <mergeCell ref="XEI54:XEJ54"/>
    <mergeCell ref="XEK54:XEL54"/>
    <mergeCell ref="XEM54:XEN54"/>
    <mergeCell ref="XEO54:XEP54"/>
    <mergeCell ref="XDS54:XDT54"/>
    <mergeCell ref="XDU54:XDV54"/>
    <mergeCell ref="XDW54:XDX54"/>
    <mergeCell ref="XDY54:XDZ54"/>
    <mergeCell ref="XEA54:XEB54"/>
    <mergeCell ref="XEC54:XED54"/>
    <mergeCell ref="XDG54:XDH54"/>
    <mergeCell ref="XDI54:XDJ54"/>
    <mergeCell ref="XDK54:XDL54"/>
    <mergeCell ref="XDM54:XDN54"/>
    <mergeCell ref="XDO54:XDP54"/>
    <mergeCell ref="XDQ54:XDR54"/>
    <mergeCell ref="XCU54:XCV54"/>
    <mergeCell ref="XCW54:XCX54"/>
    <mergeCell ref="XCY54:XCZ54"/>
    <mergeCell ref="XDA54:XDB54"/>
    <mergeCell ref="XDC54:XDD54"/>
    <mergeCell ref="XDE54:XDF54"/>
    <mergeCell ref="XCI54:XCJ54"/>
    <mergeCell ref="XCK54:XCL54"/>
    <mergeCell ref="XCM54:XCN54"/>
    <mergeCell ref="XCO54:XCP54"/>
    <mergeCell ref="XCQ54:XCR54"/>
    <mergeCell ref="XCS54:XCT54"/>
    <mergeCell ref="XBW54:XBX54"/>
    <mergeCell ref="XBY54:XBZ54"/>
    <mergeCell ref="XCA54:XCB54"/>
    <mergeCell ref="XCC54:XCD54"/>
    <mergeCell ref="XCE54:XCF54"/>
    <mergeCell ref="XCG54:XCH54"/>
    <mergeCell ref="XBK54:XBL54"/>
    <mergeCell ref="XBM54:XBN54"/>
    <mergeCell ref="XBO54:XBP54"/>
    <mergeCell ref="XBQ54:XBR54"/>
    <mergeCell ref="XBS54:XBT54"/>
    <mergeCell ref="XBU54:XBV54"/>
    <mergeCell ref="XAY54:XAZ54"/>
    <mergeCell ref="XBA54:XBB54"/>
    <mergeCell ref="XBC54:XBD54"/>
    <mergeCell ref="XBE54:XBF54"/>
    <mergeCell ref="XBG54:XBH54"/>
    <mergeCell ref="XBI54:XBJ54"/>
    <mergeCell ref="CC55:CD55"/>
    <mergeCell ref="CE55:CF55"/>
    <mergeCell ref="CG55:CH55"/>
    <mergeCell ref="CI55:CJ55"/>
    <mergeCell ref="CK55:CL55"/>
    <mergeCell ref="CM55:CN55"/>
    <mergeCell ref="BQ55:BR55"/>
    <mergeCell ref="BS55:BT55"/>
    <mergeCell ref="BU55:BV55"/>
    <mergeCell ref="BW55:BX55"/>
    <mergeCell ref="BY55:BZ55"/>
    <mergeCell ref="CA55:CB55"/>
    <mergeCell ref="BE55:BF55"/>
    <mergeCell ref="BG55:BH55"/>
    <mergeCell ref="BI55:BJ55"/>
    <mergeCell ref="BK55:BL55"/>
    <mergeCell ref="BM55:BN55"/>
    <mergeCell ref="BO55:BP55"/>
    <mergeCell ref="AS55:AT55"/>
    <mergeCell ref="AU55:AV55"/>
    <mergeCell ref="AW55:AX55"/>
    <mergeCell ref="AY55:AZ55"/>
    <mergeCell ref="BA55:BB55"/>
    <mergeCell ref="BC55:BD55"/>
    <mergeCell ref="AG55:AH55"/>
    <mergeCell ref="AI55:AJ55"/>
    <mergeCell ref="AK55:AL55"/>
    <mergeCell ref="AM55:AN55"/>
    <mergeCell ref="AO55:AP55"/>
    <mergeCell ref="AQ55:AR55"/>
    <mergeCell ref="U55:V55"/>
    <mergeCell ref="W55:X55"/>
    <mergeCell ref="Y55:Z55"/>
    <mergeCell ref="AA55:AB55"/>
    <mergeCell ref="AC55:AD55"/>
    <mergeCell ref="AE55:AF55"/>
    <mergeCell ref="EW55:EX55"/>
    <mergeCell ref="EY55:EZ55"/>
    <mergeCell ref="FA55:FB55"/>
    <mergeCell ref="FC55:FD55"/>
    <mergeCell ref="FE55:FF55"/>
    <mergeCell ref="FG55:FH55"/>
    <mergeCell ref="EK55:EL55"/>
    <mergeCell ref="EM55:EN55"/>
    <mergeCell ref="EO55:EP55"/>
    <mergeCell ref="EQ55:ER55"/>
    <mergeCell ref="ES55:ET55"/>
    <mergeCell ref="EU55:EV55"/>
    <mergeCell ref="DY55:DZ55"/>
    <mergeCell ref="EA55:EB55"/>
    <mergeCell ref="EC55:ED55"/>
    <mergeCell ref="EE55:EF55"/>
    <mergeCell ref="EG55:EH55"/>
    <mergeCell ref="EI55:EJ55"/>
    <mergeCell ref="DM55:DN55"/>
    <mergeCell ref="DO55:DP55"/>
    <mergeCell ref="DQ55:DR55"/>
    <mergeCell ref="DS55:DT55"/>
    <mergeCell ref="DU55:DV55"/>
    <mergeCell ref="DW55:DX55"/>
    <mergeCell ref="DA55:DB55"/>
    <mergeCell ref="DC55:DD55"/>
    <mergeCell ref="DE55:DF55"/>
    <mergeCell ref="DG55:DH55"/>
    <mergeCell ref="DI55:DJ55"/>
    <mergeCell ref="DK55:DL55"/>
    <mergeCell ref="CO55:CP55"/>
    <mergeCell ref="CQ55:CR55"/>
    <mergeCell ref="CS55:CT55"/>
    <mergeCell ref="CU55:CV55"/>
    <mergeCell ref="CW55:CX55"/>
    <mergeCell ref="CY55:CZ55"/>
    <mergeCell ref="HQ55:HR55"/>
    <mergeCell ref="HS55:HT55"/>
    <mergeCell ref="HU55:HV55"/>
    <mergeCell ref="HW55:HX55"/>
    <mergeCell ref="HY55:HZ55"/>
    <mergeCell ref="IA55:IB55"/>
    <mergeCell ref="HE55:HF55"/>
    <mergeCell ref="HG55:HH55"/>
    <mergeCell ref="HI55:HJ55"/>
    <mergeCell ref="HK55:HL55"/>
    <mergeCell ref="HM55:HN55"/>
    <mergeCell ref="HO55:HP55"/>
    <mergeCell ref="GS55:GT55"/>
    <mergeCell ref="GU55:GV55"/>
    <mergeCell ref="GW55:GX55"/>
    <mergeCell ref="GY55:GZ55"/>
    <mergeCell ref="HA55:HB55"/>
    <mergeCell ref="HC55:HD55"/>
    <mergeCell ref="GG55:GH55"/>
    <mergeCell ref="GI55:GJ55"/>
    <mergeCell ref="GK55:GL55"/>
    <mergeCell ref="GM55:GN55"/>
    <mergeCell ref="GO55:GP55"/>
    <mergeCell ref="GQ55:GR55"/>
    <mergeCell ref="FU55:FV55"/>
    <mergeCell ref="FW55:FX55"/>
    <mergeCell ref="FY55:FZ55"/>
    <mergeCell ref="GA55:GB55"/>
    <mergeCell ref="GC55:GD55"/>
    <mergeCell ref="GE55:GF55"/>
    <mergeCell ref="FI55:FJ55"/>
    <mergeCell ref="FK55:FL55"/>
    <mergeCell ref="FM55:FN55"/>
    <mergeCell ref="FO55:FP55"/>
    <mergeCell ref="FQ55:FR55"/>
    <mergeCell ref="FS55:FT55"/>
    <mergeCell ref="KK55:KL55"/>
    <mergeCell ref="KM55:KN55"/>
    <mergeCell ref="KO55:KP55"/>
    <mergeCell ref="KQ55:KR55"/>
    <mergeCell ref="KS55:KT55"/>
    <mergeCell ref="KU55:KV55"/>
    <mergeCell ref="JY55:JZ55"/>
    <mergeCell ref="KA55:KB55"/>
    <mergeCell ref="KC55:KD55"/>
    <mergeCell ref="KE55:KF55"/>
    <mergeCell ref="KG55:KH55"/>
    <mergeCell ref="KI55:KJ55"/>
    <mergeCell ref="JM55:JN55"/>
    <mergeCell ref="JO55:JP55"/>
    <mergeCell ref="JQ55:JR55"/>
    <mergeCell ref="JS55:JT55"/>
    <mergeCell ref="JU55:JV55"/>
    <mergeCell ref="JW55:JX55"/>
    <mergeCell ref="JA55:JB55"/>
    <mergeCell ref="JC55:JD55"/>
    <mergeCell ref="JE55:JF55"/>
    <mergeCell ref="JG55:JH55"/>
    <mergeCell ref="JI55:JJ55"/>
    <mergeCell ref="JK55:JL55"/>
    <mergeCell ref="IO55:IP55"/>
    <mergeCell ref="IQ55:IR55"/>
    <mergeCell ref="IS55:IT55"/>
    <mergeCell ref="IU55:IV55"/>
    <mergeCell ref="IW55:IX55"/>
    <mergeCell ref="IY55:IZ55"/>
    <mergeCell ref="IC55:ID55"/>
    <mergeCell ref="IE55:IF55"/>
    <mergeCell ref="IG55:IH55"/>
    <mergeCell ref="II55:IJ55"/>
    <mergeCell ref="IK55:IL55"/>
    <mergeCell ref="IM55:IN55"/>
    <mergeCell ref="NE55:NF55"/>
    <mergeCell ref="NG55:NH55"/>
    <mergeCell ref="NI55:NJ55"/>
    <mergeCell ref="NK55:NL55"/>
    <mergeCell ref="NM55:NN55"/>
    <mergeCell ref="NO55:NP55"/>
    <mergeCell ref="MS55:MT55"/>
    <mergeCell ref="MU55:MV55"/>
    <mergeCell ref="MW55:MX55"/>
    <mergeCell ref="MY55:MZ55"/>
    <mergeCell ref="NA55:NB55"/>
    <mergeCell ref="NC55:ND55"/>
    <mergeCell ref="MG55:MH55"/>
    <mergeCell ref="MI55:MJ55"/>
    <mergeCell ref="MK55:ML55"/>
    <mergeCell ref="MM55:MN55"/>
    <mergeCell ref="MO55:MP55"/>
    <mergeCell ref="MQ55:MR55"/>
    <mergeCell ref="LU55:LV55"/>
    <mergeCell ref="LW55:LX55"/>
    <mergeCell ref="LY55:LZ55"/>
    <mergeCell ref="MA55:MB55"/>
    <mergeCell ref="MC55:MD55"/>
    <mergeCell ref="ME55:MF55"/>
    <mergeCell ref="LI55:LJ55"/>
    <mergeCell ref="LK55:LL55"/>
    <mergeCell ref="LM55:LN55"/>
    <mergeCell ref="LO55:LP55"/>
    <mergeCell ref="LQ55:LR55"/>
    <mergeCell ref="LS55:LT55"/>
    <mergeCell ref="KW55:KX55"/>
    <mergeCell ref="KY55:KZ55"/>
    <mergeCell ref="LA55:LB55"/>
    <mergeCell ref="LC55:LD55"/>
    <mergeCell ref="LE55:LF55"/>
    <mergeCell ref="LG55:LH55"/>
    <mergeCell ref="PY55:PZ55"/>
    <mergeCell ref="QA55:QB55"/>
    <mergeCell ref="QC55:QD55"/>
    <mergeCell ref="QE55:QF55"/>
    <mergeCell ref="QG55:QH55"/>
    <mergeCell ref="QI55:QJ55"/>
    <mergeCell ref="PM55:PN55"/>
    <mergeCell ref="PO55:PP55"/>
    <mergeCell ref="PQ55:PR55"/>
    <mergeCell ref="PS55:PT55"/>
    <mergeCell ref="PU55:PV55"/>
    <mergeCell ref="PW55:PX55"/>
    <mergeCell ref="PA55:PB55"/>
    <mergeCell ref="PC55:PD55"/>
    <mergeCell ref="PE55:PF55"/>
    <mergeCell ref="PG55:PH55"/>
    <mergeCell ref="PI55:PJ55"/>
    <mergeCell ref="PK55:PL55"/>
    <mergeCell ref="OO55:OP55"/>
    <mergeCell ref="OQ55:OR55"/>
    <mergeCell ref="OS55:OT55"/>
    <mergeCell ref="OU55:OV55"/>
    <mergeCell ref="OW55:OX55"/>
    <mergeCell ref="OY55:OZ55"/>
    <mergeCell ref="OC55:OD55"/>
    <mergeCell ref="OE55:OF55"/>
    <mergeCell ref="OG55:OH55"/>
    <mergeCell ref="OI55:OJ55"/>
    <mergeCell ref="OK55:OL55"/>
    <mergeCell ref="OM55:ON55"/>
    <mergeCell ref="NQ55:NR55"/>
    <mergeCell ref="NS55:NT55"/>
    <mergeCell ref="NU55:NV55"/>
    <mergeCell ref="NW55:NX55"/>
    <mergeCell ref="NY55:NZ55"/>
    <mergeCell ref="OA55:OB55"/>
    <mergeCell ref="SS55:ST55"/>
    <mergeCell ref="SU55:SV55"/>
    <mergeCell ref="SW55:SX55"/>
    <mergeCell ref="SY55:SZ55"/>
    <mergeCell ref="TA55:TB55"/>
    <mergeCell ref="TC55:TD55"/>
    <mergeCell ref="SG55:SH55"/>
    <mergeCell ref="SI55:SJ55"/>
    <mergeCell ref="SK55:SL55"/>
    <mergeCell ref="SM55:SN55"/>
    <mergeCell ref="SO55:SP55"/>
    <mergeCell ref="SQ55:SR55"/>
    <mergeCell ref="RU55:RV55"/>
    <mergeCell ref="RW55:RX55"/>
    <mergeCell ref="RY55:RZ55"/>
    <mergeCell ref="SA55:SB55"/>
    <mergeCell ref="SC55:SD55"/>
    <mergeCell ref="SE55:SF55"/>
    <mergeCell ref="RI55:RJ55"/>
    <mergeCell ref="RK55:RL55"/>
    <mergeCell ref="RM55:RN55"/>
    <mergeCell ref="RO55:RP55"/>
    <mergeCell ref="RQ55:RR55"/>
    <mergeCell ref="RS55:RT55"/>
    <mergeCell ref="QW55:QX55"/>
    <mergeCell ref="QY55:QZ55"/>
    <mergeCell ref="RA55:RB55"/>
    <mergeCell ref="RC55:RD55"/>
    <mergeCell ref="RE55:RF55"/>
    <mergeCell ref="RG55:RH55"/>
    <mergeCell ref="QK55:QL55"/>
    <mergeCell ref="QM55:QN55"/>
    <mergeCell ref="QO55:QP55"/>
    <mergeCell ref="QQ55:QR55"/>
    <mergeCell ref="QS55:QT55"/>
    <mergeCell ref="QU55:QV55"/>
    <mergeCell ref="VM55:VN55"/>
    <mergeCell ref="VO55:VP55"/>
    <mergeCell ref="VQ55:VR55"/>
    <mergeCell ref="VS55:VT55"/>
    <mergeCell ref="VU55:VV55"/>
    <mergeCell ref="VW55:VX55"/>
    <mergeCell ref="VA55:VB55"/>
    <mergeCell ref="VC55:VD55"/>
    <mergeCell ref="VE55:VF55"/>
    <mergeCell ref="VG55:VH55"/>
    <mergeCell ref="VI55:VJ55"/>
    <mergeCell ref="VK55:VL55"/>
    <mergeCell ref="UO55:UP55"/>
    <mergeCell ref="UQ55:UR55"/>
    <mergeCell ref="US55:UT55"/>
    <mergeCell ref="UU55:UV55"/>
    <mergeCell ref="UW55:UX55"/>
    <mergeCell ref="UY55:UZ55"/>
    <mergeCell ref="UC55:UD55"/>
    <mergeCell ref="UE55:UF55"/>
    <mergeCell ref="UG55:UH55"/>
    <mergeCell ref="UI55:UJ55"/>
    <mergeCell ref="UK55:UL55"/>
    <mergeCell ref="UM55:UN55"/>
    <mergeCell ref="TQ55:TR55"/>
    <mergeCell ref="TS55:TT55"/>
    <mergeCell ref="TU55:TV55"/>
    <mergeCell ref="TW55:TX55"/>
    <mergeCell ref="TY55:TZ55"/>
    <mergeCell ref="UA55:UB55"/>
    <mergeCell ref="TE55:TF55"/>
    <mergeCell ref="TG55:TH55"/>
    <mergeCell ref="TI55:TJ55"/>
    <mergeCell ref="TK55:TL55"/>
    <mergeCell ref="TM55:TN55"/>
    <mergeCell ref="TO55:TP55"/>
    <mergeCell ref="YG55:YH55"/>
    <mergeCell ref="YI55:YJ55"/>
    <mergeCell ref="YK55:YL55"/>
    <mergeCell ref="YM55:YN55"/>
    <mergeCell ref="YO55:YP55"/>
    <mergeCell ref="YQ55:YR55"/>
    <mergeCell ref="XU55:XV55"/>
    <mergeCell ref="XW55:XX55"/>
    <mergeCell ref="XY55:XZ55"/>
    <mergeCell ref="YA55:YB55"/>
    <mergeCell ref="YC55:YD55"/>
    <mergeCell ref="YE55:YF55"/>
    <mergeCell ref="XI55:XJ55"/>
    <mergeCell ref="XK55:XL55"/>
    <mergeCell ref="XM55:XN55"/>
    <mergeCell ref="XO55:XP55"/>
    <mergeCell ref="XQ55:XR55"/>
    <mergeCell ref="XS55:XT55"/>
    <mergeCell ref="WW55:WX55"/>
    <mergeCell ref="WY55:WZ55"/>
    <mergeCell ref="XA55:XB55"/>
    <mergeCell ref="XC55:XD55"/>
    <mergeCell ref="XE55:XF55"/>
    <mergeCell ref="XG55:XH55"/>
    <mergeCell ref="WK55:WL55"/>
    <mergeCell ref="WM55:WN55"/>
    <mergeCell ref="WO55:WP55"/>
    <mergeCell ref="WQ55:WR55"/>
    <mergeCell ref="WS55:WT55"/>
    <mergeCell ref="WU55:WV55"/>
    <mergeCell ref="VY55:VZ55"/>
    <mergeCell ref="WA55:WB55"/>
    <mergeCell ref="WC55:WD55"/>
    <mergeCell ref="WE55:WF55"/>
    <mergeCell ref="WG55:WH55"/>
    <mergeCell ref="WI55:WJ55"/>
    <mergeCell ref="ABA55:ABB55"/>
    <mergeCell ref="ABC55:ABD55"/>
    <mergeCell ref="ABE55:ABF55"/>
    <mergeCell ref="ABG55:ABH55"/>
    <mergeCell ref="ABI55:ABJ55"/>
    <mergeCell ref="ABK55:ABL55"/>
    <mergeCell ref="AAO55:AAP55"/>
    <mergeCell ref="AAQ55:AAR55"/>
    <mergeCell ref="AAS55:AAT55"/>
    <mergeCell ref="AAU55:AAV55"/>
    <mergeCell ref="AAW55:AAX55"/>
    <mergeCell ref="AAY55:AAZ55"/>
    <mergeCell ref="AAC55:AAD55"/>
    <mergeCell ref="AAE55:AAF55"/>
    <mergeCell ref="AAG55:AAH55"/>
    <mergeCell ref="AAI55:AAJ55"/>
    <mergeCell ref="AAK55:AAL55"/>
    <mergeCell ref="AAM55:AAN55"/>
    <mergeCell ref="ZQ55:ZR55"/>
    <mergeCell ref="ZS55:ZT55"/>
    <mergeCell ref="ZU55:ZV55"/>
    <mergeCell ref="ZW55:ZX55"/>
    <mergeCell ref="ZY55:ZZ55"/>
    <mergeCell ref="AAA55:AAB55"/>
    <mergeCell ref="ZE55:ZF55"/>
    <mergeCell ref="ZG55:ZH55"/>
    <mergeCell ref="ZI55:ZJ55"/>
    <mergeCell ref="ZK55:ZL55"/>
    <mergeCell ref="ZM55:ZN55"/>
    <mergeCell ref="ZO55:ZP55"/>
    <mergeCell ref="YS55:YT55"/>
    <mergeCell ref="YU55:YV55"/>
    <mergeCell ref="YW55:YX55"/>
    <mergeCell ref="YY55:YZ55"/>
    <mergeCell ref="ZA55:ZB55"/>
    <mergeCell ref="ZC55:ZD55"/>
    <mergeCell ref="ADU55:ADV55"/>
    <mergeCell ref="ADW55:ADX55"/>
    <mergeCell ref="ADY55:ADZ55"/>
    <mergeCell ref="AEA55:AEB55"/>
    <mergeCell ref="AEC55:AED55"/>
    <mergeCell ref="AEE55:AEF55"/>
    <mergeCell ref="ADI55:ADJ55"/>
    <mergeCell ref="ADK55:ADL55"/>
    <mergeCell ref="ADM55:ADN55"/>
    <mergeCell ref="ADO55:ADP55"/>
    <mergeCell ref="ADQ55:ADR55"/>
    <mergeCell ref="ADS55:ADT55"/>
    <mergeCell ref="ACW55:ACX55"/>
    <mergeCell ref="ACY55:ACZ55"/>
    <mergeCell ref="ADA55:ADB55"/>
    <mergeCell ref="ADC55:ADD55"/>
    <mergeCell ref="ADE55:ADF55"/>
    <mergeCell ref="ADG55:ADH55"/>
    <mergeCell ref="ACK55:ACL55"/>
    <mergeCell ref="ACM55:ACN55"/>
    <mergeCell ref="ACO55:ACP55"/>
    <mergeCell ref="ACQ55:ACR55"/>
    <mergeCell ref="ACS55:ACT55"/>
    <mergeCell ref="ACU55:ACV55"/>
    <mergeCell ref="ABY55:ABZ55"/>
    <mergeCell ref="ACA55:ACB55"/>
    <mergeCell ref="ACC55:ACD55"/>
    <mergeCell ref="ACE55:ACF55"/>
    <mergeCell ref="ACG55:ACH55"/>
    <mergeCell ref="ACI55:ACJ55"/>
    <mergeCell ref="ABM55:ABN55"/>
    <mergeCell ref="ABO55:ABP55"/>
    <mergeCell ref="ABQ55:ABR55"/>
    <mergeCell ref="ABS55:ABT55"/>
    <mergeCell ref="ABU55:ABV55"/>
    <mergeCell ref="ABW55:ABX55"/>
    <mergeCell ref="AGO55:AGP55"/>
    <mergeCell ref="AGQ55:AGR55"/>
    <mergeCell ref="AGS55:AGT55"/>
    <mergeCell ref="AGU55:AGV55"/>
    <mergeCell ref="AGW55:AGX55"/>
    <mergeCell ref="AGY55:AGZ55"/>
    <mergeCell ref="AGC55:AGD55"/>
    <mergeCell ref="AGE55:AGF55"/>
    <mergeCell ref="AGG55:AGH55"/>
    <mergeCell ref="AGI55:AGJ55"/>
    <mergeCell ref="AGK55:AGL55"/>
    <mergeCell ref="AGM55:AGN55"/>
    <mergeCell ref="AFQ55:AFR55"/>
    <mergeCell ref="AFS55:AFT55"/>
    <mergeCell ref="AFU55:AFV55"/>
    <mergeCell ref="AFW55:AFX55"/>
    <mergeCell ref="AFY55:AFZ55"/>
    <mergeCell ref="AGA55:AGB55"/>
    <mergeCell ref="AFE55:AFF55"/>
    <mergeCell ref="AFG55:AFH55"/>
    <mergeCell ref="AFI55:AFJ55"/>
    <mergeCell ref="AFK55:AFL55"/>
    <mergeCell ref="AFM55:AFN55"/>
    <mergeCell ref="AFO55:AFP55"/>
    <mergeCell ref="AES55:AET55"/>
    <mergeCell ref="AEU55:AEV55"/>
    <mergeCell ref="AEW55:AEX55"/>
    <mergeCell ref="AEY55:AEZ55"/>
    <mergeCell ref="AFA55:AFB55"/>
    <mergeCell ref="AFC55:AFD55"/>
    <mergeCell ref="AEG55:AEH55"/>
    <mergeCell ref="AEI55:AEJ55"/>
    <mergeCell ref="AEK55:AEL55"/>
    <mergeCell ref="AEM55:AEN55"/>
    <mergeCell ref="AEO55:AEP55"/>
    <mergeCell ref="AEQ55:AER55"/>
    <mergeCell ref="AJI55:AJJ55"/>
    <mergeCell ref="AJK55:AJL55"/>
    <mergeCell ref="AJM55:AJN55"/>
    <mergeCell ref="AJO55:AJP55"/>
    <mergeCell ref="AJQ55:AJR55"/>
    <mergeCell ref="AJS55:AJT55"/>
    <mergeCell ref="AIW55:AIX55"/>
    <mergeCell ref="AIY55:AIZ55"/>
    <mergeCell ref="AJA55:AJB55"/>
    <mergeCell ref="AJC55:AJD55"/>
    <mergeCell ref="AJE55:AJF55"/>
    <mergeCell ref="AJG55:AJH55"/>
    <mergeCell ref="AIK55:AIL55"/>
    <mergeCell ref="AIM55:AIN55"/>
    <mergeCell ref="AIO55:AIP55"/>
    <mergeCell ref="AIQ55:AIR55"/>
    <mergeCell ref="AIS55:AIT55"/>
    <mergeCell ref="AIU55:AIV55"/>
    <mergeCell ref="AHY55:AHZ55"/>
    <mergeCell ref="AIA55:AIB55"/>
    <mergeCell ref="AIC55:AID55"/>
    <mergeCell ref="AIE55:AIF55"/>
    <mergeCell ref="AIG55:AIH55"/>
    <mergeCell ref="AII55:AIJ55"/>
    <mergeCell ref="AHM55:AHN55"/>
    <mergeCell ref="AHO55:AHP55"/>
    <mergeCell ref="AHQ55:AHR55"/>
    <mergeCell ref="AHS55:AHT55"/>
    <mergeCell ref="AHU55:AHV55"/>
    <mergeCell ref="AHW55:AHX55"/>
    <mergeCell ref="AHA55:AHB55"/>
    <mergeCell ref="AHC55:AHD55"/>
    <mergeCell ref="AHE55:AHF55"/>
    <mergeCell ref="AHG55:AHH55"/>
    <mergeCell ref="AHI55:AHJ55"/>
    <mergeCell ref="AHK55:AHL55"/>
    <mergeCell ref="AMC55:AMD55"/>
    <mergeCell ref="AME55:AMF55"/>
    <mergeCell ref="AMG55:AMH55"/>
    <mergeCell ref="AMI55:AMJ55"/>
    <mergeCell ref="AMK55:AML55"/>
    <mergeCell ref="AMM55:AMN55"/>
    <mergeCell ref="ALQ55:ALR55"/>
    <mergeCell ref="ALS55:ALT55"/>
    <mergeCell ref="ALU55:ALV55"/>
    <mergeCell ref="ALW55:ALX55"/>
    <mergeCell ref="ALY55:ALZ55"/>
    <mergeCell ref="AMA55:AMB55"/>
    <mergeCell ref="ALE55:ALF55"/>
    <mergeCell ref="ALG55:ALH55"/>
    <mergeCell ref="ALI55:ALJ55"/>
    <mergeCell ref="ALK55:ALL55"/>
    <mergeCell ref="ALM55:ALN55"/>
    <mergeCell ref="ALO55:ALP55"/>
    <mergeCell ref="AKS55:AKT55"/>
    <mergeCell ref="AKU55:AKV55"/>
    <mergeCell ref="AKW55:AKX55"/>
    <mergeCell ref="AKY55:AKZ55"/>
    <mergeCell ref="ALA55:ALB55"/>
    <mergeCell ref="ALC55:ALD55"/>
    <mergeCell ref="AKG55:AKH55"/>
    <mergeCell ref="AKI55:AKJ55"/>
    <mergeCell ref="AKK55:AKL55"/>
    <mergeCell ref="AKM55:AKN55"/>
    <mergeCell ref="AKO55:AKP55"/>
    <mergeCell ref="AKQ55:AKR55"/>
    <mergeCell ref="AJU55:AJV55"/>
    <mergeCell ref="AJW55:AJX55"/>
    <mergeCell ref="AJY55:AJZ55"/>
    <mergeCell ref="AKA55:AKB55"/>
    <mergeCell ref="AKC55:AKD55"/>
    <mergeCell ref="AKE55:AKF55"/>
    <mergeCell ref="AOW55:AOX55"/>
    <mergeCell ref="AOY55:AOZ55"/>
    <mergeCell ref="APA55:APB55"/>
    <mergeCell ref="APC55:APD55"/>
    <mergeCell ref="APE55:APF55"/>
    <mergeCell ref="APG55:APH55"/>
    <mergeCell ref="AOK55:AOL55"/>
    <mergeCell ref="AOM55:AON55"/>
    <mergeCell ref="AOO55:AOP55"/>
    <mergeCell ref="AOQ55:AOR55"/>
    <mergeCell ref="AOS55:AOT55"/>
    <mergeCell ref="AOU55:AOV55"/>
    <mergeCell ref="ANY55:ANZ55"/>
    <mergeCell ref="AOA55:AOB55"/>
    <mergeCell ref="AOC55:AOD55"/>
    <mergeCell ref="AOE55:AOF55"/>
    <mergeCell ref="AOG55:AOH55"/>
    <mergeCell ref="AOI55:AOJ55"/>
    <mergeCell ref="ANM55:ANN55"/>
    <mergeCell ref="ANO55:ANP55"/>
    <mergeCell ref="ANQ55:ANR55"/>
    <mergeCell ref="ANS55:ANT55"/>
    <mergeCell ref="ANU55:ANV55"/>
    <mergeCell ref="ANW55:ANX55"/>
    <mergeCell ref="ANA55:ANB55"/>
    <mergeCell ref="ANC55:AND55"/>
    <mergeCell ref="ANE55:ANF55"/>
    <mergeCell ref="ANG55:ANH55"/>
    <mergeCell ref="ANI55:ANJ55"/>
    <mergeCell ref="ANK55:ANL55"/>
    <mergeCell ref="AMO55:AMP55"/>
    <mergeCell ref="AMQ55:AMR55"/>
    <mergeCell ref="AMS55:AMT55"/>
    <mergeCell ref="AMU55:AMV55"/>
    <mergeCell ref="AMW55:AMX55"/>
    <mergeCell ref="AMY55:AMZ55"/>
    <mergeCell ref="ARQ55:ARR55"/>
    <mergeCell ref="ARS55:ART55"/>
    <mergeCell ref="ARU55:ARV55"/>
    <mergeCell ref="ARW55:ARX55"/>
    <mergeCell ref="ARY55:ARZ55"/>
    <mergeCell ref="ASA55:ASB55"/>
    <mergeCell ref="ARE55:ARF55"/>
    <mergeCell ref="ARG55:ARH55"/>
    <mergeCell ref="ARI55:ARJ55"/>
    <mergeCell ref="ARK55:ARL55"/>
    <mergeCell ref="ARM55:ARN55"/>
    <mergeCell ref="ARO55:ARP55"/>
    <mergeCell ref="AQS55:AQT55"/>
    <mergeCell ref="AQU55:AQV55"/>
    <mergeCell ref="AQW55:AQX55"/>
    <mergeCell ref="AQY55:AQZ55"/>
    <mergeCell ref="ARA55:ARB55"/>
    <mergeCell ref="ARC55:ARD55"/>
    <mergeCell ref="AQG55:AQH55"/>
    <mergeCell ref="AQI55:AQJ55"/>
    <mergeCell ref="AQK55:AQL55"/>
    <mergeCell ref="AQM55:AQN55"/>
    <mergeCell ref="AQO55:AQP55"/>
    <mergeCell ref="AQQ55:AQR55"/>
    <mergeCell ref="APU55:APV55"/>
    <mergeCell ref="APW55:APX55"/>
    <mergeCell ref="APY55:APZ55"/>
    <mergeCell ref="AQA55:AQB55"/>
    <mergeCell ref="AQC55:AQD55"/>
    <mergeCell ref="AQE55:AQF55"/>
    <mergeCell ref="API55:APJ55"/>
    <mergeCell ref="APK55:APL55"/>
    <mergeCell ref="APM55:APN55"/>
    <mergeCell ref="APO55:APP55"/>
    <mergeCell ref="APQ55:APR55"/>
    <mergeCell ref="APS55:APT55"/>
    <mergeCell ref="AUK55:AUL55"/>
    <mergeCell ref="AUM55:AUN55"/>
    <mergeCell ref="AUO55:AUP55"/>
    <mergeCell ref="AUQ55:AUR55"/>
    <mergeCell ref="AUS55:AUT55"/>
    <mergeCell ref="AUU55:AUV55"/>
    <mergeCell ref="ATY55:ATZ55"/>
    <mergeCell ref="AUA55:AUB55"/>
    <mergeCell ref="AUC55:AUD55"/>
    <mergeCell ref="AUE55:AUF55"/>
    <mergeCell ref="AUG55:AUH55"/>
    <mergeCell ref="AUI55:AUJ55"/>
    <mergeCell ref="ATM55:ATN55"/>
    <mergeCell ref="ATO55:ATP55"/>
    <mergeCell ref="ATQ55:ATR55"/>
    <mergeCell ref="ATS55:ATT55"/>
    <mergeCell ref="ATU55:ATV55"/>
    <mergeCell ref="ATW55:ATX55"/>
    <mergeCell ref="ATA55:ATB55"/>
    <mergeCell ref="ATC55:ATD55"/>
    <mergeCell ref="ATE55:ATF55"/>
    <mergeCell ref="ATG55:ATH55"/>
    <mergeCell ref="ATI55:ATJ55"/>
    <mergeCell ref="ATK55:ATL55"/>
    <mergeCell ref="ASO55:ASP55"/>
    <mergeCell ref="ASQ55:ASR55"/>
    <mergeCell ref="ASS55:AST55"/>
    <mergeCell ref="ASU55:ASV55"/>
    <mergeCell ref="ASW55:ASX55"/>
    <mergeCell ref="ASY55:ASZ55"/>
    <mergeCell ref="ASC55:ASD55"/>
    <mergeCell ref="ASE55:ASF55"/>
    <mergeCell ref="ASG55:ASH55"/>
    <mergeCell ref="ASI55:ASJ55"/>
    <mergeCell ref="ASK55:ASL55"/>
    <mergeCell ref="ASM55:ASN55"/>
    <mergeCell ref="AXE55:AXF55"/>
    <mergeCell ref="AXG55:AXH55"/>
    <mergeCell ref="AXI55:AXJ55"/>
    <mergeCell ref="AXK55:AXL55"/>
    <mergeCell ref="AXM55:AXN55"/>
    <mergeCell ref="AXO55:AXP55"/>
    <mergeCell ref="AWS55:AWT55"/>
    <mergeCell ref="AWU55:AWV55"/>
    <mergeCell ref="AWW55:AWX55"/>
    <mergeCell ref="AWY55:AWZ55"/>
    <mergeCell ref="AXA55:AXB55"/>
    <mergeCell ref="AXC55:AXD55"/>
    <mergeCell ref="AWG55:AWH55"/>
    <mergeCell ref="AWI55:AWJ55"/>
    <mergeCell ref="AWK55:AWL55"/>
    <mergeCell ref="AWM55:AWN55"/>
    <mergeCell ref="AWO55:AWP55"/>
    <mergeCell ref="AWQ55:AWR55"/>
    <mergeCell ref="AVU55:AVV55"/>
    <mergeCell ref="AVW55:AVX55"/>
    <mergeCell ref="AVY55:AVZ55"/>
    <mergeCell ref="AWA55:AWB55"/>
    <mergeCell ref="AWC55:AWD55"/>
    <mergeCell ref="AWE55:AWF55"/>
    <mergeCell ref="AVI55:AVJ55"/>
    <mergeCell ref="AVK55:AVL55"/>
    <mergeCell ref="AVM55:AVN55"/>
    <mergeCell ref="AVO55:AVP55"/>
    <mergeCell ref="AVQ55:AVR55"/>
    <mergeCell ref="AVS55:AVT55"/>
    <mergeCell ref="AUW55:AUX55"/>
    <mergeCell ref="AUY55:AUZ55"/>
    <mergeCell ref="AVA55:AVB55"/>
    <mergeCell ref="AVC55:AVD55"/>
    <mergeCell ref="AVE55:AVF55"/>
    <mergeCell ref="AVG55:AVH55"/>
    <mergeCell ref="AZY55:AZZ55"/>
    <mergeCell ref="BAA55:BAB55"/>
    <mergeCell ref="BAC55:BAD55"/>
    <mergeCell ref="BAE55:BAF55"/>
    <mergeCell ref="BAG55:BAH55"/>
    <mergeCell ref="BAI55:BAJ55"/>
    <mergeCell ref="AZM55:AZN55"/>
    <mergeCell ref="AZO55:AZP55"/>
    <mergeCell ref="AZQ55:AZR55"/>
    <mergeCell ref="AZS55:AZT55"/>
    <mergeCell ref="AZU55:AZV55"/>
    <mergeCell ref="AZW55:AZX55"/>
    <mergeCell ref="AZA55:AZB55"/>
    <mergeCell ref="AZC55:AZD55"/>
    <mergeCell ref="AZE55:AZF55"/>
    <mergeCell ref="AZG55:AZH55"/>
    <mergeCell ref="AZI55:AZJ55"/>
    <mergeCell ref="AZK55:AZL55"/>
    <mergeCell ref="AYO55:AYP55"/>
    <mergeCell ref="AYQ55:AYR55"/>
    <mergeCell ref="AYS55:AYT55"/>
    <mergeCell ref="AYU55:AYV55"/>
    <mergeCell ref="AYW55:AYX55"/>
    <mergeCell ref="AYY55:AYZ55"/>
    <mergeCell ref="AYC55:AYD55"/>
    <mergeCell ref="AYE55:AYF55"/>
    <mergeCell ref="AYG55:AYH55"/>
    <mergeCell ref="AYI55:AYJ55"/>
    <mergeCell ref="AYK55:AYL55"/>
    <mergeCell ref="AYM55:AYN55"/>
    <mergeCell ref="AXQ55:AXR55"/>
    <mergeCell ref="AXS55:AXT55"/>
    <mergeCell ref="AXU55:AXV55"/>
    <mergeCell ref="AXW55:AXX55"/>
    <mergeCell ref="AXY55:AXZ55"/>
    <mergeCell ref="AYA55:AYB55"/>
    <mergeCell ref="BCS55:BCT55"/>
    <mergeCell ref="BCU55:BCV55"/>
    <mergeCell ref="BCW55:BCX55"/>
    <mergeCell ref="BCY55:BCZ55"/>
    <mergeCell ref="BDA55:BDB55"/>
    <mergeCell ref="BDC55:BDD55"/>
    <mergeCell ref="BCG55:BCH55"/>
    <mergeCell ref="BCI55:BCJ55"/>
    <mergeCell ref="BCK55:BCL55"/>
    <mergeCell ref="BCM55:BCN55"/>
    <mergeCell ref="BCO55:BCP55"/>
    <mergeCell ref="BCQ55:BCR55"/>
    <mergeCell ref="BBU55:BBV55"/>
    <mergeCell ref="BBW55:BBX55"/>
    <mergeCell ref="BBY55:BBZ55"/>
    <mergeCell ref="BCA55:BCB55"/>
    <mergeCell ref="BCC55:BCD55"/>
    <mergeCell ref="BCE55:BCF55"/>
    <mergeCell ref="BBI55:BBJ55"/>
    <mergeCell ref="BBK55:BBL55"/>
    <mergeCell ref="BBM55:BBN55"/>
    <mergeCell ref="BBO55:BBP55"/>
    <mergeCell ref="BBQ55:BBR55"/>
    <mergeCell ref="BBS55:BBT55"/>
    <mergeCell ref="BAW55:BAX55"/>
    <mergeCell ref="BAY55:BAZ55"/>
    <mergeCell ref="BBA55:BBB55"/>
    <mergeCell ref="BBC55:BBD55"/>
    <mergeCell ref="BBE55:BBF55"/>
    <mergeCell ref="BBG55:BBH55"/>
    <mergeCell ref="BAK55:BAL55"/>
    <mergeCell ref="BAM55:BAN55"/>
    <mergeCell ref="BAO55:BAP55"/>
    <mergeCell ref="BAQ55:BAR55"/>
    <mergeCell ref="BAS55:BAT55"/>
    <mergeCell ref="BAU55:BAV55"/>
    <mergeCell ref="BFM55:BFN55"/>
    <mergeCell ref="BFO55:BFP55"/>
    <mergeCell ref="BFQ55:BFR55"/>
    <mergeCell ref="BFS55:BFT55"/>
    <mergeCell ref="BFU55:BFV55"/>
    <mergeCell ref="BFW55:BFX55"/>
    <mergeCell ref="BFA55:BFB55"/>
    <mergeCell ref="BFC55:BFD55"/>
    <mergeCell ref="BFE55:BFF55"/>
    <mergeCell ref="BFG55:BFH55"/>
    <mergeCell ref="BFI55:BFJ55"/>
    <mergeCell ref="BFK55:BFL55"/>
    <mergeCell ref="BEO55:BEP55"/>
    <mergeCell ref="BEQ55:BER55"/>
    <mergeCell ref="BES55:BET55"/>
    <mergeCell ref="BEU55:BEV55"/>
    <mergeCell ref="BEW55:BEX55"/>
    <mergeCell ref="BEY55:BEZ55"/>
    <mergeCell ref="BEC55:BED55"/>
    <mergeCell ref="BEE55:BEF55"/>
    <mergeCell ref="BEG55:BEH55"/>
    <mergeCell ref="BEI55:BEJ55"/>
    <mergeCell ref="BEK55:BEL55"/>
    <mergeCell ref="BEM55:BEN55"/>
    <mergeCell ref="BDQ55:BDR55"/>
    <mergeCell ref="BDS55:BDT55"/>
    <mergeCell ref="BDU55:BDV55"/>
    <mergeCell ref="BDW55:BDX55"/>
    <mergeCell ref="BDY55:BDZ55"/>
    <mergeCell ref="BEA55:BEB55"/>
    <mergeCell ref="BDE55:BDF55"/>
    <mergeCell ref="BDG55:BDH55"/>
    <mergeCell ref="BDI55:BDJ55"/>
    <mergeCell ref="BDK55:BDL55"/>
    <mergeCell ref="BDM55:BDN55"/>
    <mergeCell ref="BDO55:BDP55"/>
    <mergeCell ref="BIG55:BIH55"/>
    <mergeCell ref="BII55:BIJ55"/>
    <mergeCell ref="BIK55:BIL55"/>
    <mergeCell ref="BIM55:BIN55"/>
    <mergeCell ref="BIO55:BIP55"/>
    <mergeCell ref="BIQ55:BIR55"/>
    <mergeCell ref="BHU55:BHV55"/>
    <mergeCell ref="BHW55:BHX55"/>
    <mergeCell ref="BHY55:BHZ55"/>
    <mergeCell ref="BIA55:BIB55"/>
    <mergeCell ref="BIC55:BID55"/>
    <mergeCell ref="BIE55:BIF55"/>
    <mergeCell ref="BHI55:BHJ55"/>
    <mergeCell ref="BHK55:BHL55"/>
    <mergeCell ref="BHM55:BHN55"/>
    <mergeCell ref="BHO55:BHP55"/>
    <mergeCell ref="BHQ55:BHR55"/>
    <mergeCell ref="BHS55:BHT55"/>
    <mergeCell ref="BGW55:BGX55"/>
    <mergeCell ref="BGY55:BGZ55"/>
    <mergeCell ref="BHA55:BHB55"/>
    <mergeCell ref="BHC55:BHD55"/>
    <mergeCell ref="BHE55:BHF55"/>
    <mergeCell ref="BHG55:BHH55"/>
    <mergeCell ref="BGK55:BGL55"/>
    <mergeCell ref="BGM55:BGN55"/>
    <mergeCell ref="BGO55:BGP55"/>
    <mergeCell ref="BGQ55:BGR55"/>
    <mergeCell ref="BGS55:BGT55"/>
    <mergeCell ref="BGU55:BGV55"/>
    <mergeCell ref="BFY55:BFZ55"/>
    <mergeCell ref="BGA55:BGB55"/>
    <mergeCell ref="BGC55:BGD55"/>
    <mergeCell ref="BGE55:BGF55"/>
    <mergeCell ref="BGG55:BGH55"/>
    <mergeCell ref="BGI55:BGJ55"/>
    <mergeCell ref="BLA55:BLB55"/>
    <mergeCell ref="BLC55:BLD55"/>
    <mergeCell ref="BLE55:BLF55"/>
    <mergeCell ref="BLG55:BLH55"/>
    <mergeCell ref="BLI55:BLJ55"/>
    <mergeCell ref="BLK55:BLL55"/>
    <mergeCell ref="BKO55:BKP55"/>
    <mergeCell ref="BKQ55:BKR55"/>
    <mergeCell ref="BKS55:BKT55"/>
    <mergeCell ref="BKU55:BKV55"/>
    <mergeCell ref="BKW55:BKX55"/>
    <mergeCell ref="BKY55:BKZ55"/>
    <mergeCell ref="BKC55:BKD55"/>
    <mergeCell ref="BKE55:BKF55"/>
    <mergeCell ref="BKG55:BKH55"/>
    <mergeCell ref="BKI55:BKJ55"/>
    <mergeCell ref="BKK55:BKL55"/>
    <mergeCell ref="BKM55:BKN55"/>
    <mergeCell ref="BJQ55:BJR55"/>
    <mergeCell ref="BJS55:BJT55"/>
    <mergeCell ref="BJU55:BJV55"/>
    <mergeCell ref="BJW55:BJX55"/>
    <mergeCell ref="BJY55:BJZ55"/>
    <mergeCell ref="BKA55:BKB55"/>
    <mergeCell ref="BJE55:BJF55"/>
    <mergeCell ref="BJG55:BJH55"/>
    <mergeCell ref="BJI55:BJJ55"/>
    <mergeCell ref="BJK55:BJL55"/>
    <mergeCell ref="BJM55:BJN55"/>
    <mergeCell ref="BJO55:BJP55"/>
    <mergeCell ref="BIS55:BIT55"/>
    <mergeCell ref="BIU55:BIV55"/>
    <mergeCell ref="BIW55:BIX55"/>
    <mergeCell ref="BIY55:BIZ55"/>
    <mergeCell ref="BJA55:BJB55"/>
    <mergeCell ref="BJC55:BJD55"/>
    <mergeCell ref="BNU55:BNV55"/>
    <mergeCell ref="BNW55:BNX55"/>
    <mergeCell ref="BNY55:BNZ55"/>
    <mergeCell ref="BOA55:BOB55"/>
    <mergeCell ref="BOC55:BOD55"/>
    <mergeCell ref="BOE55:BOF55"/>
    <mergeCell ref="BNI55:BNJ55"/>
    <mergeCell ref="BNK55:BNL55"/>
    <mergeCell ref="BNM55:BNN55"/>
    <mergeCell ref="BNO55:BNP55"/>
    <mergeCell ref="BNQ55:BNR55"/>
    <mergeCell ref="BNS55:BNT55"/>
    <mergeCell ref="BMW55:BMX55"/>
    <mergeCell ref="BMY55:BMZ55"/>
    <mergeCell ref="BNA55:BNB55"/>
    <mergeCell ref="BNC55:BND55"/>
    <mergeCell ref="BNE55:BNF55"/>
    <mergeCell ref="BNG55:BNH55"/>
    <mergeCell ref="BMK55:BML55"/>
    <mergeCell ref="BMM55:BMN55"/>
    <mergeCell ref="BMO55:BMP55"/>
    <mergeCell ref="BMQ55:BMR55"/>
    <mergeCell ref="BMS55:BMT55"/>
    <mergeCell ref="BMU55:BMV55"/>
    <mergeCell ref="BLY55:BLZ55"/>
    <mergeCell ref="BMA55:BMB55"/>
    <mergeCell ref="BMC55:BMD55"/>
    <mergeCell ref="BME55:BMF55"/>
    <mergeCell ref="BMG55:BMH55"/>
    <mergeCell ref="BMI55:BMJ55"/>
    <mergeCell ref="BLM55:BLN55"/>
    <mergeCell ref="BLO55:BLP55"/>
    <mergeCell ref="BLQ55:BLR55"/>
    <mergeCell ref="BLS55:BLT55"/>
    <mergeCell ref="BLU55:BLV55"/>
    <mergeCell ref="BLW55:BLX55"/>
    <mergeCell ref="BQO55:BQP55"/>
    <mergeCell ref="BQQ55:BQR55"/>
    <mergeCell ref="BQS55:BQT55"/>
    <mergeCell ref="BQU55:BQV55"/>
    <mergeCell ref="BQW55:BQX55"/>
    <mergeCell ref="BQY55:BQZ55"/>
    <mergeCell ref="BQC55:BQD55"/>
    <mergeCell ref="BQE55:BQF55"/>
    <mergeCell ref="BQG55:BQH55"/>
    <mergeCell ref="BQI55:BQJ55"/>
    <mergeCell ref="BQK55:BQL55"/>
    <mergeCell ref="BQM55:BQN55"/>
    <mergeCell ref="BPQ55:BPR55"/>
    <mergeCell ref="BPS55:BPT55"/>
    <mergeCell ref="BPU55:BPV55"/>
    <mergeCell ref="BPW55:BPX55"/>
    <mergeCell ref="BPY55:BPZ55"/>
    <mergeCell ref="BQA55:BQB55"/>
    <mergeCell ref="BPE55:BPF55"/>
    <mergeCell ref="BPG55:BPH55"/>
    <mergeCell ref="BPI55:BPJ55"/>
    <mergeCell ref="BPK55:BPL55"/>
    <mergeCell ref="BPM55:BPN55"/>
    <mergeCell ref="BPO55:BPP55"/>
    <mergeCell ref="BOS55:BOT55"/>
    <mergeCell ref="BOU55:BOV55"/>
    <mergeCell ref="BOW55:BOX55"/>
    <mergeCell ref="BOY55:BOZ55"/>
    <mergeCell ref="BPA55:BPB55"/>
    <mergeCell ref="BPC55:BPD55"/>
    <mergeCell ref="BOG55:BOH55"/>
    <mergeCell ref="BOI55:BOJ55"/>
    <mergeCell ref="BOK55:BOL55"/>
    <mergeCell ref="BOM55:BON55"/>
    <mergeCell ref="BOO55:BOP55"/>
    <mergeCell ref="BOQ55:BOR55"/>
    <mergeCell ref="BTI55:BTJ55"/>
    <mergeCell ref="BTK55:BTL55"/>
    <mergeCell ref="BTM55:BTN55"/>
    <mergeCell ref="BTO55:BTP55"/>
    <mergeCell ref="BTQ55:BTR55"/>
    <mergeCell ref="BTS55:BTT55"/>
    <mergeCell ref="BSW55:BSX55"/>
    <mergeCell ref="BSY55:BSZ55"/>
    <mergeCell ref="BTA55:BTB55"/>
    <mergeCell ref="BTC55:BTD55"/>
    <mergeCell ref="BTE55:BTF55"/>
    <mergeCell ref="BTG55:BTH55"/>
    <mergeCell ref="BSK55:BSL55"/>
    <mergeCell ref="BSM55:BSN55"/>
    <mergeCell ref="BSO55:BSP55"/>
    <mergeCell ref="BSQ55:BSR55"/>
    <mergeCell ref="BSS55:BST55"/>
    <mergeCell ref="BSU55:BSV55"/>
    <mergeCell ref="BRY55:BRZ55"/>
    <mergeCell ref="BSA55:BSB55"/>
    <mergeCell ref="BSC55:BSD55"/>
    <mergeCell ref="BSE55:BSF55"/>
    <mergeCell ref="BSG55:BSH55"/>
    <mergeCell ref="BSI55:BSJ55"/>
    <mergeCell ref="BRM55:BRN55"/>
    <mergeCell ref="BRO55:BRP55"/>
    <mergeCell ref="BRQ55:BRR55"/>
    <mergeCell ref="BRS55:BRT55"/>
    <mergeCell ref="BRU55:BRV55"/>
    <mergeCell ref="BRW55:BRX55"/>
    <mergeCell ref="BRA55:BRB55"/>
    <mergeCell ref="BRC55:BRD55"/>
    <mergeCell ref="BRE55:BRF55"/>
    <mergeCell ref="BRG55:BRH55"/>
    <mergeCell ref="BRI55:BRJ55"/>
    <mergeCell ref="BRK55:BRL55"/>
    <mergeCell ref="BWC55:BWD55"/>
    <mergeCell ref="BWE55:BWF55"/>
    <mergeCell ref="BWG55:BWH55"/>
    <mergeCell ref="BWI55:BWJ55"/>
    <mergeCell ref="BWK55:BWL55"/>
    <mergeCell ref="BWM55:BWN55"/>
    <mergeCell ref="BVQ55:BVR55"/>
    <mergeCell ref="BVS55:BVT55"/>
    <mergeCell ref="BVU55:BVV55"/>
    <mergeCell ref="BVW55:BVX55"/>
    <mergeCell ref="BVY55:BVZ55"/>
    <mergeCell ref="BWA55:BWB55"/>
    <mergeCell ref="BVE55:BVF55"/>
    <mergeCell ref="BVG55:BVH55"/>
    <mergeCell ref="BVI55:BVJ55"/>
    <mergeCell ref="BVK55:BVL55"/>
    <mergeCell ref="BVM55:BVN55"/>
    <mergeCell ref="BVO55:BVP55"/>
    <mergeCell ref="BUS55:BUT55"/>
    <mergeCell ref="BUU55:BUV55"/>
    <mergeCell ref="BUW55:BUX55"/>
    <mergeCell ref="BUY55:BUZ55"/>
    <mergeCell ref="BVA55:BVB55"/>
    <mergeCell ref="BVC55:BVD55"/>
    <mergeCell ref="BUG55:BUH55"/>
    <mergeCell ref="BUI55:BUJ55"/>
    <mergeCell ref="BUK55:BUL55"/>
    <mergeCell ref="BUM55:BUN55"/>
    <mergeCell ref="BUO55:BUP55"/>
    <mergeCell ref="BUQ55:BUR55"/>
    <mergeCell ref="BTU55:BTV55"/>
    <mergeCell ref="BTW55:BTX55"/>
    <mergeCell ref="BTY55:BTZ55"/>
    <mergeCell ref="BUA55:BUB55"/>
    <mergeCell ref="BUC55:BUD55"/>
    <mergeCell ref="BUE55:BUF55"/>
    <mergeCell ref="BYW55:BYX55"/>
    <mergeCell ref="BYY55:BYZ55"/>
    <mergeCell ref="BZA55:BZB55"/>
    <mergeCell ref="BZC55:BZD55"/>
    <mergeCell ref="BZE55:BZF55"/>
    <mergeCell ref="BZG55:BZH55"/>
    <mergeCell ref="BYK55:BYL55"/>
    <mergeCell ref="BYM55:BYN55"/>
    <mergeCell ref="BYO55:BYP55"/>
    <mergeCell ref="BYQ55:BYR55"/>
    <mergeCell ref="BYS55:BYT55"/>
    <mergeCell ref="BYU55:BYV55"/>
    <mergeCell ref="BXY55:BXZ55"/>
    <mergeCell ref="BYA55:BYB55"/>
    <mergeCell ref="BYC55:BYD55"/>
    <mergeCell ref="BYE55:BYF55"/>
    <mergeCell ref="BYG55:BYH55"/>
    <mergeCell ref="BYI55:BYJ55"/>
    <mergeCell ref="BXM55:BXN55"/>
    <mergeCell ref="BXO55:BXP55"/>
    <mergeCell ref="BXQ55:BXR55"/>
    <mergeCell ref="BXS55:BXT55"/>
    <mergeCell ref="BXU55:BXV55"/>
    <mergeCell ref="BXW55:BXX55"/>
    <mergeCell ref="BXA55:BXB55"/>
    <mergeCell ref="BXC55:BXD55"/>
    <mergeCell ref="BXE55:BXF55"/>
    <mergeCell ref="BXG55:BXH55"/>
    <mergeCell ref="BXI55:BXJ55"/>
    <mergeCell ref="BXK55:BXL55"/>
    <mergeCell ref="BWO55:BWP55"/>
    <mergeCell ref="BWQ55:BWR55"/>
    <mergeCell ref="BWS55:BWT55"/>
    <mergeCell ref="BWU55:BWV55"/>
    <mergeCell ref="BWW55:BWX55"/>
    <mergeCell ref="BWY55:BWZ55"/>
    <mergeCell ref="CBQ55:CBR55"/>
    <mergeCell ref="CBS55:CBT55"/>
    <mergeCell ref="CBU55:CBV55"/>
    <mergeCell ref="CBW55:CBX55"/>
    <mergeCell ref="CBY55:CBZ55"/>
    <mergeCell ref="CCA55:CCB55"/>
    <mergeCell ref="CBE55:CBF55"/>
    <mergeCell ref="CBG55:CBH55"/>
    <mergeCell ref="CBI55:CBJ55"/>
    <mergeCell ref="CBK55:CBL55"/>
    <mergeCell ref="CBM55:CBN55"/>
    <mergeCell ref="CBO55:CBP55"/>
    <mergeCell ref="CAS55:CAT55"/>
    <mergeCell ref="CAU55:CAV55"/>
    <mergeCell ref="CAW55:CAX55"/>
    <mergeCell ref="CAY55:CAZ55"/>
    <mergeCell ref="CBA55:CBB55"/>
    <mergeCell ref="CBC55:CBD55"/>
    <mergeCell ref="CAG55:CAH55"/>
    <mergeCell ref="CAI55:CAJ55"/>
    <mergeCell ref="CAK55:CAL55"/>
    <mergeCell ref="CAM55:CAN55"/>
    <mergeCell ref="CAO55:CAP55"/>
    <mergeCell ref="CAQ55:CAR55"/>
    <mergeCell ref="BZU55:BZV55"/>
    <mergeCell ref="BZW55:BZX55"/>
    <mergeCell ref="BZY55:BZZ55"/>
    <mergeCell ref="CAA55:CAB55"/>
    <mergeCell ref="CAC55:CAD55"/>
    <mergeCell ref="CAE55:CAF55"/>
    <mergeCell ref="BZI55:BZJ55"/>
    <mergeCell ref="BZK55:BZL55"/>
    <mergeCell ref="BZM55:BZN55"/>
    <mergeCell ref="BZO55:BZP55"/>
    <mergeCell ref="BZQ55:BZR55"/>
    <mergeCell ref="BZS55:BZT55"/>
    <mergeCell ref="CEK55:CEL55"/>
    <mergeCell ref="CEM55:CEN55"/>
    <mergeCell ref="CEO55:CEP55"/>
    <mergeCell ref="CEQ55:CER55"/>
    <mergeCell ref="CES55:CET55"/>
    <mergeCell ref="CEU55:CEV55"/>
    <mergeCell ref="CDY55:CDZ55"/>
    <mergeCell ref="CEA55:CEB55"/>
    <mergeCell ref="CEC55:CED55"/>
    <mergeCell ref="CEE55:CEF55"/>
    <mergeCell ref="CEG55:CEH55"/>
    <mergeCell ref="CEI55:CEJ55"/>
    <mergeCell ref="CDM55:CDN55"/>
    <mergeCell ref="CDO55:CDP55"/>
    <mergeCell ref="CDQ55:CDR55"/>
    <mergeCell ref="CDS55:CDT55"/>
    <mergeCell ref="CDU55:CDV55"/>
    <mergeCell ref="CDW55:CDX55"/>
    <mergeCell ref="CDA55:CDB55"/>
    <mergeCell ref="CDC55:CDD55"/>
    <mergeCell ref="CDE55:CDF55"/>
    <mergeCell ref="CDG55:CDH55"/>
    <mergeCell ref="CDI55:CDJ55"/>
    <mergeCell ref="CDK55:CDL55"/>
    <mergeCell ref="CCO55:CCP55"/>
    <mergeCell ref="CCQ55:CCR55"/>
    <mergeCell ref="CCS55:CCT55"/>
    <mergeCell ref="CCU55:CCV55"/>
    <mergeCell ref="CCW55:CCX55"/>
    <mergeCell ref="CCY55:CCZ55"/>
    <mergeCell ref="CCC55:CCD55"/>
    <mergeCell ref="CCE55:CCF55"/>
    <mergeCell ref="CCG55:CCH55"/>
    <mergeCell ref="CCI55:CCJ55"/>
    <mergeCell ref="CCK55:CCL55"/>
    <mergeCell ref="CCM55:CCN55"/>
    <mergeCell ref="CHE55:CHF55"/>
    <mergeCell ref="CHG55:CHH55"/>
    <mergeCell ref="CHI55:CHJ55"/>
    <mergeCell ref="CHK55:CHL55"/>
    <mergeCell ref="CHM55:CHN55"/>
    <mergeCell ref="CHO55:CHP55"/>
    <mergeCell ref="CGS55:CGT55"/>
    <mergeCell ref="CGU55:CGV55"/>
    <mergeCell ref="CGW55:CGX55"/>
    <mergeCell ref="CGY55:CGZ55"/>
    <mergeCell ref="CHA55:CHB55"/>
    <mergeCell ref="CHC55:CHD55"/>
    <mergeCell ref="CGG55:CGH55"/>
    <mergeCell ref="CGI55:CGJ55"/>
    <mergeCell ref="CGK55:CGL55"/>
    <mergeCell ref="CGM55:CGN55"/>
    <mergeCell ref="CGO55:CGP55"/>
    <mergeCell ref="CGQ55:CGR55"/>
    <mergeCell ref="CFU55:CFV55"/>
    <mergeCell ref="CFW55:CFX55"/>
    <mergeCell ref="CFY55:CFZ55"/>
    <mergeCell ref="CGA55:CGB55"/>
    <mergeCell ref="CGC55:CGD55"/>
    <mergeCell ref="CGE55:CGF55"/>
    <mergeCell ref="CFI55:CFJ55"/>
    <mergeCell ref="CFK55:CFL55"/>
    <mergeCell ref="CFM55:CFN55"/>
    <mergeCell ref="CFO55:CFP55"/>
    <mergeCell ref="CFQ55:CFR55"/>
    <mergeCell ref="CFS55:CFT55"/>
    <mergeCell ref="CEW55:CEX55"/>
    <mergeCell ref="CEY55:CEZ55"/>
    <mergeCell ref="CFA55:CFB55"/>
    <mergeCell ref="CFC55:CFD55"/>
    <mergeCell ref="CFE55:CFF55"/>
    <mergeCell ref="CFG55:CFH55"/>
    <mergeCell ref="CJY55:CJZ55"/>
    <mergeCell ref="CKA55:CKB55"/>
    <mergeCell ref="CKC55:CKD55"/>
    <mergeCell ref="CKE55:CKF55"/>
    <mergeCell ref="CKG55:CKH55"/>
    <mergeCell ref="CKI55:CKJ55"/>
    <mergeCell ref="CJM55:CJN55"/>
    <mergeCell ref="CJO55:CJP55"/>
    <mergeCell ref="CJQ55:CJR55"/>
    <mergeCell ref="CJS55:CJT55"/>
    <mergeCell ref="CJU55:CJV55"/>
    <mergeCell ref="CJW55:CJX55"/>
    <mergeCell ref="CJA55:CJB55"/>
    <mergeCell ref="CJC55:CJD55"/>
    <mergeCell ref="CJE55:CJF55"/>
    <mergeCell ref="CJG55:CJH55"/>
    <mergeCell ref="CJI55:CJJ55"/>
    <mergeCell ref="CJK55:CJL55"/>
    <mergeCell ref="CIO55:CIP55"/>
    <mergeCell ref="CIQ55:CIR55"/>
    <mergeCell ref="CIS55:CIT55"/>
    <mergeCell ref="CIU55:CIV55"/>
    <mergeCell ref="CIW55:CIX55"/>
    <mergeCell ref="CIY55:CIZ55"/>
    <mergeCell ref="CIC55:CID55"/>
    <mergeCell ref="CIE55:CIF55"/>
    <mergeCell ref="CIG55:CIH55"/>
    <mergeCell ref="CII55:CIJ55"/>
    <mergeCell ref="CIK55:CIL55"/>
    <mergeCell ref="CIM55:CIN55"/>
    <mergeCell ref="CHQ55:CHR55"/>
    <mergeCell ref="CHS55:CHT55"/>
    <mergeCell ref="CHU55:CHV55"/>
    <mergeCell ref="CHW55:CHX55"/>
    <mergeCell ref="CHY55:CHZ55"/>
    <mergeCell ref="CIA55:CIB55"/>
    <mergeCell ref="CMS55:CMT55"/>
    <mergeCell ref="CMU55:CMV55"/>
    <mergeCell ref="CMW55:CMX55"/>
    <mergeCell ref="CMY55:CMZ55"/>
    <mergeCell ref="CNA55:CNB55"/>
    <mergeCell ref="CNC55:CND55"/>
    <mergeCell ref="CMG55:CMH55"/>
    <mergeCell ref="CMI55:CMJ55"/>
    <mergeCell ref="CMK55:CML55"/>
    <mergeCell ref="CMM55:CMN55"/>
    <mergeCell ref="CMO55:CMP55"/>
    <mergeCell ref="CMQ55:CMR55"/>
    <mergeCell ref="CLU55:CLV55"/>
    <mergeCell ref="CLW55:CLX55"/>
    <mergeCell ref="CLY55:CLZ55"/>
    <mergeCell ref="CMA55:CMB55"/>
    <mergeCell ref="CMC55:CMD55"/>
    <mergeCell ref="CME55:CMF55"/>
    <mergeCell ref="CLI55:CLJ55"/>
    <mergeCell ref="CLK55:CLL55"/>
    <mergeCell ref="CLM55:CLN55"/>
    <mergeCell ref="CLO55:CLP55"/>
    <mergeCell ref="CLQ55:CLR55"/>
    <mergeCell ref="CLS55:CLT55"/>
    <mergeCell ref="CKW55:CKX55"/>
    <mergeCell ref="CKY55:CKZ55"/>
    <mergeCell ref="CLA55:CLB55"/>
    <mergeCell ref="CLC55:CLD55"/>
    <mergeCell ref="CLE55:CLF55"/>
    <mergeCell ref="CLG55:CLH55"/>
    <mergeCell ref="CKK55:CKL55"/>
    <mergeCell ref="CKM55:CKN55"/>
    <mergeCell ref="CKO55:CKP55"/>
    <mergeCell ref="CKQ55:CKR55"/>
    <mergeCell ref="CKS55:CKT55"/>
    <mergeCell ref="CKU55:CKV55"/>
    <mergeCell ref="CPM55:CPN55"/>
    <mergeCell ref="CPO55:CPP55"/>
    <mergeCell ref="CPQ55:CPR55"/>
    <mergeCell ref="CPS55:CPT55"/>
    <mergeCell ref="CPU55:CPV55"/>
    <mergeCell ref="CPW55:CPX55"/>
    <mergeCell ref="CPA55:CPB55"/>
    <mergeCell ref="CPC55:CPD55"/>
    <mergeCell ref="CPE55:CPF55"/>
    <mergeCell ref="CPG55:CPH55"/>
    <mergeCell ref="CPI55:CPJ55"/>
    <mergeCell ref="CPK55:CPL55"/>
    <mergeCell ref="COO55:COP55"/>
    <mergeCell ref="COQ55:COR55"/>
    <mergeCell ref="COS55:COT55"/>
    <mergeCell ref="COU55:COV55"/>
    <mergeCell ref="COW55:COX55"/>
    <mergeCell ref="COY55:COZ55"/>
    <mergeCell ref="COC55:COD55"/>
    <mergeCell ref="COE55:COF55"/>
    <mergeCell ref="COG55:COH55"/>
    <mergeCell ref="COI55:COJ55"/>
    <mergeCell ref="COK55:COL55"/>
    <mergeCell ref="COM55:CON55"/>
    <mergeCell ref="CNQ55:CNR55"/>
    <mergeCell ref="CNS55:CNT55"/>
    <mergeCell ref="CNU55:CNV55"/>
    <mergeCell ref="CNW55:CNX55"/>
    <mergeCell ref="CNY55:CNZ55"/>
    <mergeCell ref="COA55:COB55"/>
    <mergeCell ref="CNE55:CNF55"/>
    <mergeCell ref="CNG55:CNH55"/>
    <mergeCell ref="CNI55:CNJ55"/>
    <mergeCell ref="CNK55:CNL55"/>
    <mergeCell ref="CNM55:CNN55"/>
    <mergeCell ref="CNO55:CNP55"/>
    <mergeCell ref="CSG55:CSH55"/>
    <mergeCell ref="CSI55:CSJ55"/>
    <mergeCell ref="CSK55:CSL55"/>
    <mergeCell ref="CSM55:CSN55"/>
    <mergeCell ref="CSO55:CSP55"/>
    <mergeCell ref="CSQ55:CSR55"/>
    <mergeCell ref="CRU55:CRV55"/>
    <mergeCell ref="CRW55:CRX55"/>
    <mergeCell ref="CRY55:CRZ55"/>
    <mergeCell ref="CSA55:CSB55"/>
    <mergeCell ref="CSC55:CSD55"/>
    <mergeCell ref="CSE55:CSF55"/>
    <mergeCell ref="CRI55:CRJ55"/>
    <mergeCell ref="CRK55:CRL55"/>
    <mergeCell ref="CRM55:CRN55"/>
    <mergeCell ref="CRO55:CRP55"/>
    <mergeCell ref="CRQ55:CRR55"/>
    <mergeCell ref="CRS55:CRT55"/>
    <mergeCell ref="CQW55:CQX55"/>
    <mergeCell ref="CQY55:CQZ55"/>
    <mergeCell ref="CRA55:CRB55"/>
    <mergeCell ref="CRC55:CRD55"/>
    <mergeCell ref="CRE55:CRF55"/>
    <mergeCell ref="CRG55:CRH55"/>
    <mergeCell ref="CQK55:CQL55"/>
    <mergeCell ref="CQM55:CQN55"/>
    <mergeCell ref="CQO55:CQP55"/>
    <mergeCell ref="CQQ55:CQR55"/>
    <mergeCell ref="CQS55:CQT55"/>
    <mergeCell ref="CQU55:CQV55"/>
    <mergeCell ref="CPY55:CPZ55"/>
    <mergeCell ref="CQA55:CQB55"/>
    <mergeCell ref="CQC55:CQD55"/>
    <mergeCell ref="CQE55:CQF55"/>
    <mergeCell ref="CQG55:CQH55"/>
    <mergeCell ref="CQI55:CQJ55"/>
    <mergeCell ref="CVA55:CVB55"/>
    <mergeCell ref="CVC55:CVD55"/>
    <mergeCell ref="CVE55:CVF55"/>
    <mergeCell ref="CVG55:CVH55"/>
    <mergeCell ref="CVI55:CVJ55"/>
    <mergeCell ref="CVK55:CVL55"/>
    <mergeCell ref="CUO55:CUP55"/>
    <mergeCell ref="CUQ55:CUR55"/>
    <mergeCell ref="CUS55:CUT55"/>
    <mergeCell ref="CUU55:CUV55"/>
    <mergeCell ref="CUW55:CUX55"/>
    <mergeCell ref="CUY55:CUZ55"/>
    <mergeCell ref="CUC55:CUD55"/>
    <mergeCell ref="CUE55:CUF55"/>
    <mergeCell ref="CUG55:CUH55"/>
    <mergeCell ref="CUI55:CUJ55"/>
    <mergeCell ref="CUK55:CUL55"/>
    <mergeCell ref="CUM55:CUN55"/>
    <mergeCell ref="CTQ55:CTR55"/>
    <mergeCell ref="CTS55:CTT55"/>
    <mergeCell ref="CTU55:CTV55"/>
    <mergeCell ref="CTW55:CTX55"/>
    <mergeCell ref="CTY55:CTZ55"/>
    <mergeCell ref="CUA55:CUB55"/>
    <mergeCell ref="CTE55:CTF55"/>
    <mergeCell ref="CTG55:CTH55"/>
    <mergeCell ref="CTI55:CTJ55"/>
    <mergeCell ref="CTK55:CTL55"/>
    <mergeCell ref="CTM55:CTN55"/>
    <mergeCell ref="CTO55:CTP55"/>
    <mergeCell ref="CSS55:CST55"/>
    <mergeCell ref="CSU55:CSV55"/>
    <mergeCell ref="CSW55:CSX55"/>
    <mergeCell ref="CSY55:CSZ55"/>
    <mergeCell ref="CTA55:CTB55"/>
    <mergeCell ref="CTC55:CTD55"/>
    <mergeCell ref="CXU55:CXV55"/>
    <mergeCell ref="CXW55:CXX55"/>
    <mergeCell ref="CXY55:CXZ55"/>
    <mergeCell ref="CYA55:CYB55"/>
    <mergeCell ref="CYC55:CYD55"/>
    <mergeCell ref="CYE55:CYF55"/>
    <mergeCell ref="CXI55:CXJ55"/>
    <mergeCell ref="CXK55:CXL55"/>
    <mergeCell ref="CXM55:CXN55"/>
    <mergeCell ref="CXO55:CXP55"/>
    <mergeCell ref="CXQ55:CXR55"/>
    <mergeCell ref="CXS55:CXT55"/>
    <mergeCell ref="CWW55:CWX55"/>
    <mergeCell ref="CWY55:CWZ55"/>
    <mergeCell ref="CXA55:CXB55"/>
    <mergeCell ref="CXC55:CXD55"/>
    <mergeCell ref="CXE55:CXF55"/>
    <mergeCell ref="CXG55:CXH55"/>
    <mergeCell ref="CWK55:CWL55"/>
    <mergeCell ref="CWM55:CWN55"/>
    <mergeCell ref="CWO55:CWP55"/>
    <mergeCell ref="CWQ55:CWR55"/>
    <mergeCell ref="CWS55:CWT55"/>
    <mergeCell ref="CWU55:CWV55"/>
    <mergeCell ref="CVY55:CVZ55"/>
    <mergeCell ref="CWA55:CWB55"/>
    <mergeCell ref="CWC55:CWD55"/>
    <mergeCell ref="CWE55:CWF55"/>
    <mergeCell ref="CWG55:CWH55"/>
    <mergeCell ref="CWI55:CWJ55"/>
    <mergeCell ref="CVM55:CVN55"/>
    <mergeCell ref="CVO55:CVP55"/>
    <mergeCell ref="CVQ55:CVR55"/>
    <mergeCell ref="CVS55:CVT55"/>
    <mergeCell ref="CVU55:CVV55"/>
    <mergeCell ref="CVW55:CVX55"/>
    <mergeCell ref="DAO55:DAP55"/>
    <mergeCell ref="DAQ55:DAR55"/>
    <mergeCell ref="DAS55:DAT55"/>
    <mergeCell ref="DAU55:DAV55"/>
    <mergeCell ref="DAW55:DAX55"/>
    <mergeCell ref="DAY55:DAZ55"/>
    <mergeCell ref="DAC55:DAD55"/>
    <mergeCell ref="DAE55:DAF55"/>
    <mergeCell ref="DAG55:DAH55"/>
    <mergeCell ref="DAI55:DAJ55"/>
    <mergeCell ref="DAK55:DAL55"/>
    <mergeCell ref="DAM55:DAN55"/>
    <mergeCell ref="CZQ55:CZR55"/>
    <mergeCell ref="CZS55:CZT55"/>
    <mergeCell ref="CZU55:CZV55"/>
    <mergeCell ref="CZW55:CZX55"/>
    <mergeCell ref="CZY55:CZZ55"/>
    <mergeCell ref="DAA55:DAB55"/>
    <mergeCell ref="CZE55:CZF55"/>
    <mergeCell ref="CZG55:CZH55"/>
    <mergeCell ref="CZI55:CZJ55"/>
    <mergeCell ref="CZK55:CZL55"/>
    <mergeCell ref="CZM55:CZN55"/>
    <mergeCell ref="CZO55:CZP55"/>
    <mergeCell ref="CYS55:CYT55"/>
    <mergeCell ref="CYU55:CYV55"/>
    <mergeCell ref="CYW55:CYX55"/>
    <mergeCell ref="CYY55:CYZ55"/>
    <mergeCell ref="CZA55:CZB55"/>
    <mergeCell ref="CZC55:CZD55"/>
    <mergeCell ref="CYG55:CYH55"/>
    <mergeCell ref="CYI55:CYJ55"/>
    <mergeCell ref="CYK55:CYL55"/>
    <mergeCell ref="CYM55:CYN55"/>
    <mergeCell ref="CYO55:CYP55"/>
    <mergeCell ref="CYQ55:CYR55"/>
    <mergeCell ref="DDI55:DDJ55"/>
    <mergeCell ref="DDK55:DDL55"/>
    <mergeCell ref="DDM55:DDN55"/>
    <mergeCell ref="DDO55:DDP55"/>
    <mergeCell ref="DDQ55:DDR55"/>
    <mergeCell ref="DDS55:DDT55"/>
    <mergeCell ref="DCW55:DCX55"/>
    <mergeCell ref="DCY55:DCZ55"/>
    <mergeCell ref="DDA55:DDB55"/>
    <mergeCell ref="DDC55:DDD55"/>
    <mergeCell ref="DDE55:DDF55"/>
    <mergeCell ref="DDG55:DDH55"/>
    <mergeCell ref="DCK55:DCL55"/>
    <mergeCell ref="DCM55:DCN55"/>
    <mergeCell ref="DCO55:DCP55"/>
    <mergeCell ref="DCQ55:DCR55"/>
    <mergeCell ref="DCS55:DCT55"/>
    <mergeCell ref="DCU55:DCV55"/>
    <mergeCell ref="DBY55:DBZ55"/>
    <mergeCell ref="DCA55:DCB55"/>
    <mergeCell ref="DCC55:DCD55"/>
    <mergeCell ref="DCE55:DCF55"/>
    <mergeCell ref="DCG55:DCH55"/>
    <mergeCell ref="DCI55:DCJ55"/>
    <mergeCell ref="DBM55:DBN55"/>
    <mergeCell ref="DBO55:DBP55"/>
    <mergeCell ref="DBQ55:DBR55"/>
    <mergeCell ref="DBS55:DBT55"/>
    <mergeCell ref="DBU55:DBV55"/>
    <mergeCell ref="DBW55:DBX55"/>
    <mergeCell ref="DBA55:DBB55"/>
    <mergeCell ref="DBC55:DBD55"/>
    <mergeCell ref="DBE55:DBF55"/>
    <mergeCell ref="DBG55:DBH55"/>
    <mergeCell ref="DBI55:DBJ55"/>
    <mergeCell ref="DBK55:DBL55"/>
    <mergeCell ref="DGC55:DGD55"/>
    <mergeCell ref="DGE55:DGF55"/>
    <mergeCell ref="DGG55:DGH55"/>
    <mergeCell ref="DGI55:DGJ55"/>
    <mergeCell ref="DGK55:DGL55"/>
    <mergeCell ref="DGM55:DGN55"/>
    <mergeCell ref="DFQ55:DFR55"/>
    <mergeCell ref="DFS55:DFT55"/>
    <mergeCell ref="DFU55:DFV55"/>
    <mergeCell ref="DFW55:DFX55"/>
    <mergeCell ref="DFY55:DFZ55"/>
    <mergeCell ref="DGA55:DGB55"/>
    <mergeCell ref="DFE55:DFF55"/>
    <mergeCell ref="DFG55:DFH55"/>
    <mergeCell ref="DFI55:DFJ55"/>
    <mergeCell ref="DFK55:DFL55"/>
    <mergeCell ref="DFM55:DFN55"/>
    <mergeCell ref="DFO55:DFP55"/>
    <mergeCell ref="DES55:DET55"/>
    <mergeCell ref="DEU55:DEV55"/>
    <mergeCell ref="DEW55:DEX55"/>
    <mergeCell ref="DEY55:DEZ55"/>
    <mergeCell ref="DFA55:DFB55"/>
    <mergeCell ref="DFC55:DFD55"/>
    <mergeCell ref="DEG55:DEH55"/>
    <mergeCell ref="DEI55:DEJ55"/>
    <mergeCell ref="DEK55:DEL55"/>
    <mergeCell ref="DEM55:DEN55"/>
    <mergeCell ref="DEO55:DEP55"/>
    <mergeCell ref="DEQ55:DER55"/>
    <mergeCell ref="DDU55:DDV55"/>
    <mergeCell ref="DDW55:DDX55"/>
    <mergeCell ref="DDY55:DDZ55"/>
    <mergeCell ref="DEA55:DEB55"/>
    <mergeCell ref="DEC55:DED55"/>
    <mergeCell ref="DEE55:DEF55"/>
    <mergeCell ref="DIW55:DIX55"/>
    <mergeCell ref="DIY55:DIZ55"/>
    <mergeCell ref="DJA55:DJB55"/>
    <mergeCell ref="DJC55:DJD55"/>
    <mergeCell ref="DJE55:DJF55"/>
    <mergeCell ref="DJG55:DJH55"/>
    <mergeCell ref="DIK55:DIL55"/>
    <mergeCell ref="DIM55:DIN55"/>
    <mergeCell ref="DIO55:DIP55"/>
    <mergeCell ref="DIQ55:DIR55"/>
    <mergeCell ref="DIS55:DIT55"/>
    <mergeCell ref="DIU55:DIV55"/>
    <mergeCell ref="DHY55:DHZ55"/>
    <mergeCell ref="DIA55:DIB55"/>
    <mergeCell ref="DIC55:DID55"/>
    <mergeCell ref="DIE55:DIF55"/>
    <mergeCell ref="DIG55:DIH55"/>
    <mergeCell ref="DII55:DIJ55"/>
    <mergeCell ref="DHM55:DHN55"/>
    <mergeCell ref="DHO55:DHP55"/>
    <mergeCell ref="DHQ55:DHR55"/>
    <mergeCell ref="DHS55:DHT55"/>
    <mergeCell ref="DHU55:DHV55"/>
    <mergeCell ref="DHW55:DHX55"/>
    <mergeCell ref="DHA55:DHB55"/>
    <mergeCell ref="DHC55:DHD55"/>
    <mergeCell ref="DHE55:DHF55"/>
    <mergeCell ref="DHG55:DHH55"/>
    <mergeCell ref="DHI55:DHJ55"/>
    <mergeCell ref="DHK55:DHL55"/>
    <mergeCell ref="DGO55:DGP55"/>
    <mergeCell ref="DGQ55:DGR55"/>
    <mergeCell ref="DGS55:DGT55"/>
    <mergeCell ref="DGU55:DGV55"/>
    <mergeCell ref="DGW55:DGX55"/>
    <mergeCell ref="DGY55:DGZ55"/>
    <mergeCell ref="DLQ55:DLR55"/>
    <mergeCell ref="DLS55:DLT55"/>
    <mergeCell ref="DLU55:DLV55"/>
    <mergeCell ref="DLW55:DLX55"/>
    <mergeCell ref="DLY55:DLZ55"/>
    <mergeCell ref="DMA55:DMB55"/>
    <mergeCell ref="DLE55:DLF55"/>
    <mergeCell ref="DLG55:DLH55"/>
    <mergeCell ref="DLI55:DLJ55"/>
    <mergeCell ref="DLK55:DLL55"/>
    <mergeCell ref="DLM55:DLN55"/>
    <mergeCell ref="DLO55:DLP55"/>
    <mergeCell ref="DKS55:DKT55"/>
    <mergeCell ref="DKU55:DKV55"/>
    <mergeCell ref="DKW55:DKX55"/>
    <mergeCell ref="DKY55:DKZ55"/>
    <mergeCell ref="DLA55:DLB55"/>
    <mergeCell ref="DLC55:DLD55"/>
    <mergeCell ref="DKG55:DKH55"/>
    <mergeCell ref="DKI55:DKJ55"/>
    <mergeCell ref="DKK55:DKL55"/>
    <mergeCell ref="DKM55:DKN55"/>
    <mergeCell ref="DKO55:DKP55"/>
    <mergeCell ref="DKQ55:DKR55"/>
    <mergeCell ref="DJU55:DJV55"/>
    <mergeCell ref="DJW55:DJX55"/>
    <mergeCell ref="DJY55:DJZ55"/>
    <mergeCell ref="DKA55:DKB55"/>
    <mergeCell ref="DKC55:DKD55"/>
    <mergeCell ref="DKE55:DKF55"/>
    <mergeCell ref="DJI55:DJJ55"/>
    <mergeCell ref="DJK55:DJL55"/>
    <mergeCell ref="DJM55:DJN55"/>
    <mergeCell ref="DJO55:DJP55"/>
    <mergeCell ref="DJQ55:DJR55"/>
    <mergeCell ref="DJS55:DJT55"/>
    <mergeCell ref="DOK55:DOL55"/>
    <mergeCell ref="DOM55:DON55"/>
    <mergeCell ref="DOO55:DOP55"/>
    <mergeCell ref="DOQ55:DOR55"/>
    <mergeCell ref="DOS55:DOT55"/>
    <mergeCell ref="DOU55:DOV55"/>
    <mergeCell ref="DNY55:DNZ55"/>
    <mergeCell ref="DOA55:DOB55"/>
    <mergeCell ref="DOC55:DOD55"/>
    <mergeCell ref="DOE55:DOF55"/>
    <mergeCell ref="DOG55:DOH55"/>
    <mergeCell ref="DOI55:DOJ55"/>
    <mergeCell ref="DNM55:DNN55"/>
    <mergeCell ref="DNO55:DNP55"/>
    <mergeCell ref="DNQ55:DNR55"/>
    <mergeCell ref="DNS55:DNT55"/>
    <mergeCell ref="DNU55:DNV55"/>
    <mergeCell ref="DNW55:DNX55"/>
    <mergeCell ref="DNA55:DNB55"/>
    <mergeCell ref="DNC55:DND55"/>
    <mergeCell ref="DNE55:DNF55"/>
    <mergeCell ref="DNG55:DNH55"/>
    <mergeCell ref="DNI55:DNJ55"/>
    <mergeCell ref="DNK55:DNL55"/>
    <mergeCell ref="DMO55:DMP55"/>
    <mergeCell ref="DMQ55:DMR55"/>
    <mergeCell ref="DMS55:DMT55"/>
    <mergeCell ref="DMU55:DMV55"/>
    <mergeCell ref="DMW55:DMX55"/>
    <mergeCell ref="DMY55:DMZ55"/>
    <mergeCell ref="DMC55:DMD55"/>
    <mergeCell ref="DME55:DMF55"/>
    <mergeCell ref="DMG55:DMH55"/>
    <mergeCell ref="DMI55:DMJ55"/>
    <mergeCell ref="DMK55:DML55"/>
    <mergeCell ref="DMM55:DMN55"/>
    <mergeCell ref="DRE55:DRF55"/>
    <mergeCell ref="DRG55:DRH55"/>
    <mergeCell ref="DRI55:DRJ55"/>
    <mergeCell ref="DRK55:DRL55"/>
    <mergeCell ref="DRM55:DRN55"/>
    <mergeCell ref="DRO55:DRP55"/>
    <mergeCell ref="DQS55:DQT55"/>
    <mergeCell ref="DQU55:DQV55"/>
    <mergeCell ref="DQW55:DQX55"/>
    <mergeCell ref="DQY55:DQZ55"/>
    <mergeCell ref="DRA55:DRB55"/>
    <mergeCell ref="DRC55:DRD55"/>
    <mergeCell ref="DQG55:DQH55"/>
    <mergeCell ref="DQI55:DQJ55"/>
    <mergeCell ref="DQK55:DQL55"/>
    <mergeCell ref="DQM55:DQN55"/>
    <mergeCell ref="DQO55:DQP55"/>
    <mergeCell ref="DQQ55:DQR55"/>
    <mergeCell ref="DPU55:DPV55"/>
    <mergeCell ref="DPW55:DPX55"/>
    <mergeCell ref="DPY55:DPZ55"/>
    <mergeCell ref="DQA55:DQB55"/>
    <mergeCell ref="DQC55:DQD55"/>
    <mergeCell ref="DQE55:DQF55"/>
    <mergeCell ref="DPI55:DPJ55"/>
    <mergeCell ref="DPK55:DPL55"/>
    <mergeCell ref="DPM55:DPN55"/>
    <mergeCell ref="DPO55:DPP55"/>
    <mergeCell ref="DPQ55:DPR55"/>
    <mergeCell ref="DPS55:DPT55"/>
    <mergeCell ref="DOW55:DOX55"/>
    <mergeCell ref="DOY55:DOZ55"/>
    <mergeCell ref="DPA55:DPB55"/>
    <mergeCell ref="DPC55:DPD55"/>
    <mergeCell ref="DPE55:DPF55"/>
    <mergeCell ref="DPG55:DPH55"/>
    <mergeCell ref="DTY55:DTZ55"/>
    <mergeCell ref="DUA55:DUB55"/>
    <mergeCell ref="DUC55:DUD55"/>
    <mergeCell ref="DUE55:DUF55"/>
    <mergeCell ref="DUG55:DUH55"/>
    <mergeCell ref="DUI55:DUJ55"/>
    <mergeCell ref="DTM55:DTN55"/>
    <mergeCell ref="DTO55:DTP55"/>
    <mergeCell ref="DTQ55:DTR55"/>
    <mergeCell ref="DTS55:DTT55"/>
    <mergeCell ref="DTU55:DTV55"/>
    <mergeCell ref="DTW55:DTX55"/>
    <mergeCell ref="DTA55:DTB55"/>
    <mergeCell ref="DTC55:DTD55"/>
    <mergeCell ref="DTE55:DTF55"/>
    <mergeCell ref="DTG55:DTH55"/>
    <mergeCell ref="DTI55:DTJ55"/>
    <mergeCell ref="DTK55:DTL55"/>
    <mergeCell ref="DSO55:DSP55"/>
    <mergeCell ref="DSQ55:DSR55"/>
    <mergeCell ref="DSS55:DST55"/>
    <mergeCell ref="DSU55:DSV55"/>
    <mergeCell ref="DSW55:DSX55"/>
    <mergeCell ref="DSY55:DSZ55"/>
    <mergeCell ref="DSC55:DSD55"/>
    <mergeCell ref="DSE55:DSF55"/>
    <mergeCell ref="DSG55:DSH55"/>
    <mergeCell ref="DSI55:DSJ55"/>
    <mergeCell ref="DSK55:DSL55"/>
    <mergeCell ref="DSM55:DSN55"/>
    <mergeCell ref="DRQ55:DRR55"/>
    <mergeCell ref="DRS55:DRT55"/>
    <mergeCell ref="DRU55:DRV55"/>
    <mergeCell ref="DRW55:DRX55"/>
    <mergeCell ref="DRY55:DRZ55"/>
    <mergeCell ref="DSA55:DSB55"/>
    <mergeCell ref="DWS55:DWT55"/>
    <mergeCell ref="DWU55:DWV55"/>
    <mergeCell ref="DWW55:DWX55"/>
    <mergeCell ref="DWY55:DWZ55"/>
    <mergeCell ref="DXA55:DXB55"/>
    <mergeCell ref="DXC55:DXD55"/>
    <mergeCell ref="DWG55:DWH55"/>
    <mergeCell ref="DWI55:DWJ55"/>
    <mergeCell ref="DWK55:DWL55"/>
    <mergeCell ref="DWM55:DWN55"/>
    <mergeCell ref="DWO55:DWP55"/>
    <mergeCell ref="DWQ55:DWR55"/>
    <mergeCell ref="DVU55:DVV55"/>
    <mergeCell ref="DVW55:DVX55"/>
    <mergeCell ref="DVY55:DVZ55"/>
    <mergeCell ref="DWA55:DWB55"/>
    <mergeCell ref="DWC55:DWD55"/>
    <mergeCell ref="DWE55:DWF55"/>
    <mergeCell ref="DVI55:DVJ55"/>
    <mergeCell ref="DVK55:DVL55"/>
    <mergeCell ref="DVM55:DVN55"/>
    <mergeCell ref="DVO55:DVP55"/>
    <mergeCell ref="DVQ55:DVR55"/>
    <mergeCell ref="DVS55:DVT55"/>
    <mergeCell ref="DUW55:DUX55"/>
    <mergeCell ref="DUY55:DUZ55"/>
    <mergeCell ref="DVA55:DVB55"/>
    <mergeCell ref="DVC55:DVD55"/>
    <mergeCell ref="DVE55:DVF55"/>
    <mergeCell ref="DVG55:DVH55"/>
    <mergeCell ref="DUK55:DUL55"/>
    <mergeCell ref="DUM55:DUN55"/>
    <mergeCell ref="DUO55:DUP55"/>
    <mergeCell ref="DUQ55:DUR55"/>
    <mergeCell ref="DUS55:DUT55"/>
    <mergeCell ref="DUU55:DUV55"/>
    <mergeCell ref="DZM55:DZN55"/>
    <mergeCell ref="DZO55:DZP55"/>
    <mergeCell ref="DZQ55:DZR55"/>
    <mergeCell ref="DZS55:DZT55"/>
    <mergeCell ref="DZU55:DZV55"/>
    <mergeCell ref="DZW55:DZX55"/>
    <mergeCell ref="DZA55:DZB55"/>
    <mergeCell ref="DZC55:DZD55"/>
    <mergeCell ref="DZE55:DZF55"/>
    <mergeCell ref="DZG55:DZH55"/>
    <mergeCell ref="DZI55:DZJ55"/>
    <mergeCell ref="DZK55:DZL55"/>
    <mergeCell ref="DYO55:DYP55"/>
    <mergeCell ref="DYQ55:DYR55"/>
    <mergeCell ref="DYS55:DYT55"/>
    <mergeCell ref="DYU55:DYV55"/>
    <mergeCell ref="DYW55:DYX55"/>
    <mergeCell ref="DYY55:DYZ55"/>
    <mergeCell ref="DYC55:DYD55"/>
    <mergeCell ref="DYE55:DYF55"/>
    <mergeCell ref="DYG55:DYH55"/>
    <mergeCell ref="DYI55:DYJ55"/>
    <mergeCell ref="DYK55:DYL55"/>
    <mergeCell ref="DYM55:DYN55"/>
    <mergeCell ref="DXQ55:DXR55"/>
    <mergeCell ref="DXS55:DXT55"/>
    <mergeCell ref="DXU55:DXV55"/>
    <mergeCell ref="DXW55:DXX55"/>
    <mergeCell ref="DXY55:DXZ55"/>
    <mergeCell ref="DYA55:DYB55"/>
    <mergeCell ref="DXE55:DXF55"/>
    <mergeCell ref="DXG55:DXH55"/>
    <mergeCell ref="DXI55:DXJ55"/>
    <mergeCell ref="DXK55:DXL55"/>
    <mergeCell ref="DXM55:DXN55"/>
    <mergeCell ref="DXO55:DXP55"/>
    <mergeCell ref="ECG55:ECH55"/>
    <mergeCell ref="ECI55:ECJ55"/>
    <mergeCell ref="ECK55:ECL55"/>
    <mergeCell ref="ECM55:ECN55"/>
    <mergeCell ref="ECO55:ECP55"/>
    <mergeCell ref="ECQ55:ECR55"/>
    <mergeCell ref="EBU55:EBV55"/>
    <mergeCell ref="EBW55:EBX55"/>
    <mergeCell ref="EBY55:EBZ55"/>
    <mergeCell ref="ECA55:ECB55"/>
    <mergeCell ref="ECC55:ECD55"/>
    <mergeCell ref="ECE55:ECF55"/>
    <mergeCell ref="EBI55:EBJ55"/>
    <mergeCell ref="EBK55:EBL55"/>
    <mergeCell ref="EBM55:EBN55"/>
    <mergeCell ref="EBO55:EBP55"/>
    <mergeCell ref="EBQ55:EBR55"/>
    <mergeCell ref="EBS55:EBT55"/>
    <mergeCell ref="EAW55:EAX55"/>
    <mergeCell ref="EAY55:EAZ55"/>
    <mergeCell ref="EBA55:EBB55"/>
    <mergeCell ref="EBC55:EBD55"/>
    <mergeCell ref="EBE55:EBF55"/>
    <mergeCell ref="EBG55:EBH55"/>
    <mergeCell ref="EAK55:EAL55"/>
    <mergeCell ref="EAM55:EAN55"/>
    <mergeCell ref="EAO55:EAP55"/>
    <mergeCell ref="EAQ55:EAR55"/>
    <mergeCell ref="EAS55:EAT55"/>
    <mergeCell ref="EAU55:EAV55"/>
    <mergeCell ref="DZY55:DZZ55"/>
    <mergeCell ref="EAA55:EAB55"/>
    <mergeCell ref="EAC55:EAD55"/>
    <mergeCell ref="EAE55:EAF55"/>
    <mergeCell ref="EAG55:EAH55"/>
    <mergeCell ref="EAI55:EAJ55"/>
    <mergeCell ref="EFA55:EFB55"/>
    <mergeCell ref="EFC55:EFD55"/>
    <mergeCell ref="EFE55:EFF55"/>
    <mergeCell ref="EFG55:EFH55"/>
    <mergeCell ref="EFI55:EFJ55"/>
    <mergeCell ref="EFK55:EFL55"/>
    <mergeCell ref="EEO55:EEP55"/>
    <mergeCell ref="EEQ55:EER55"/>
    <mergeCell ref="EES55:EET55"/>
    <mergeCell ref="EEU55:EEV55"/>
    <mergeCell ref="EEW55:EEX55"/>
    <mergeCell ref="EEY55:EEZ55"/>
    <mergeCell ref="EEC55:EED55"/>
    <mergeCell ref="EEE55:EEF55"/>
    <mergeCell ref="EEG55:EEH55"/>
    <mergeCell ref="EEI55:EEJ55"/>
    <mergeCell ref="EEK55:EEL55"/>
    <mergeCell ref="EEM55:EEN55"/>
    <mergeCell ref="EDQ55:EDR55"/>
    <mergeCell ref="EDS55:EDT55"/>
    <mergeCell ref="EDU55:EDV55"/>
    <mergeCell ref="EDW55:EDX55"/>
    <mergeCell ref="EDY55:EDZ55"/>
    <mergeCell ref="EEA55:EEB55"/>
    <mergeCell ref="EDE55:EDF55"/>
    <mergeCell ref="EDG55:EDH55"/>
    <mergeCell ref="EDI55:EDJ55"/>
    <mergeCell ref="EDK55:EDL55"/>
    <mergeCell ref="EDM55:EDN55"/>
    <mergeCell ref="EDO55:EDP55"/>
    <mergeCell ref="ECS55:ECT55"/>
    <mergeCell ref="ECU55:ECV55"/>
    <mergeCell ref="ECW55:ECX55"/>
    <mergeCell ref="ECY55:ECZ55"/>
    <mergeCell ref="EDA55:EDB55"/>
    <mergeCell ref="EDC55:EDD55"/>
    <mergeCell ref="EHU55:EHV55"/>
    <mergeCell ref="EHW55:EHX55"/>
    <mergeCell ref="EHY55:EHZ55"/>
    <mergeCell ref="EIA55:EIB55"/>
    <mergeCell ref="EIC55:EID55"/>
    <mergeCell ref="EIE55:EIF55"/>
    <mergeCell ref="EHI55:EHJ55"/>
    <mergeCell ref="EHK55:EHL55"/>
    <mergeCell ref="EHM55:EHN55"/>
    <mergeCell ref="EHO55:EHP55"/>
    <mergeCell ref="EHQ55:EHR55"/>
    <mergeCell ref="EHS55:EHT55"/>
    <mergeCell ref="EGW55:EGX55"/>
    <mergeCell ref="EGY55:EGZ55"/>
    <mergeCell ref="EHA55:EHB55"/>
    <mergeCell ref="EHC55:EHD55"/>
    <mergeCell ref="EHE55:EHF55"/>
    <mergeCell ref="EHG55:EHH55"/>
    <mergeCell ref="EGK55:EGL55"/>
    <mergeCell ref="EGM55:EGN55"/>
    <mergeCell ref="EGO55:EGP55"/>
    <mergeCell ref="EGQ55:EGR55"/>
    <mergeCell ref="EGS55:EGT55"/>
    <mergeCell ref="EGU55:EGV55"/>
    <mergeCell ref="EFY55:EFZ55"/>
    <mergeCell ref="EGA55:EGB55"/>
    <mergeCell ref="EGC55:EGD55"/>
    <mergeCell ref="EGE55:EGF55"/>
    <mergeCell ref="EGG55:EGH55"/>
    <mergeCell ref="EGI55:EGJ55"/>
    <mergeCell ref="EFM55:EFN55"/>
    <mergeCell ref="EFO55:EFP55"/>
    <mergeCell ref="EFQ55:EFR55"/>
    <mergeCell ref="EFS55:EFT55"/>
    <mergeCell ref="EFU55:EFV55"/>
    <mergeCell ref="EFW55:EFX55"/>
    <mergeCell ref="EKO55:EKP55"/>
    <mergeCell ref="EKQ55:EKR55"/>
    <mergeCell ref="EKS55:EKT55"/>
    <mergeCell ref="EKU55:EKV55"/>
    <mergeCell ref="EKW55:EKX55"/>
    <mergeCell ref="EKY55:EKZ55"/>
    <mergeCell ref="EKC55:EKD55"/>
    <mergeCell ref="EKE55:EKF55"/>
    <mergeCell ref="EKG55:EKH55"/>
    <mergeCell ref="EKI55:EKJ55"/>
    <mergeCell ref="EKK55:EKL55"/>
    <mergeCell ref="EKM55:EKN55"/>
    <mergeCell ref="EJQ55:EJR55"/>
    <mergeCell ref="EJS55:EJT55"/>
    <mergeCell ref="EJU55:EJV55"/>
    <mergeCell ref="EJW55:EJX55"/>
    <mergeCell ref="EJY55:EJZ55"/>
    <mergeCell ref="EKA55:EKB55"/>
    <mergeCell ref="EJE55:EJF55"/>
    <mergeCell ref="EJG55:EJH55"/>
    <mergeCell ref="EJI55:EJJ55"/>
    <mergeCell ref="EJK55:EJL55"/>
    <mergeCell ref="EJM55:EJN55"/>
    <mergeCell ref="EJO55:EJP55"/>
    <mergeCell ref="EIS55:EIT55"/>
    <mergeCell ref="EIU55:EIV55"/>
    <mergeCell ref="EIW55:EIX55"/>
    <mergeCell ref="EIY55:EIZ55"/>
    <mergeCell ref="EJA55:EJB55"/>
    <mergeCell ref="EJC55:EJD55"/>
    <mergeCell ref="EIG55:EIH55"/>
    <mergeCell ref="EII55:EIJ55"/>
    <mergeCell ref="EIK55:EIL55"/>
    <mergeCell ref="EIM55:EIN55"/>
    <mergeCell ref="EIO55:EIP55"/>
    <mergeCell ref="EIQ55:EIR55"/>
    <mergeCell ref="ENI55:ENJ55"/>
    <mergeCell ref="ENK55:ENL55"/>
    <mergeCell ref="ENM55:ENN55"/>
    <mergeCell ref="ENO55:ENP55"/>
    <mergeCell ref="ENQ55:ENR55"/>
    <mergeCell ref="ENS55:ENT55"/>
    <mergeCell ref="EMW55:EMX55"/>
    <mergeCell ref="EMY55:EMZ55"/>
    <mergeCell ref="ENA55:ENB55"/>
    <mergeCell ref="ENC55:END55"/>
    <mergeCell ref="ENE55:ENF55"/>
    <mergeCell ref="ENG55:ENH55"/>
    <mergeCell ref="EMK55:EML55"/>
    <mergeCell ref="EMM55:EMN55"/>
    <mergeCell ref="EMO55:EMP55"/>
    <mergeCell ref="EMQ55:EMR55"/>
    <mergeCell ref="EMS55:EMT55"/>
    <mergeCell ref="EMU55:EMV55"/>
    <mergeCell ref="ELY55:ELZ55"/>
    <mergeCell ref="EMA55:EMB55"/>
    <mergeCell ref="EMC55:EMD55"/>
    <mergeCell ref="EME55:EMF55"/>
    <mergeCell ref="EMG55:EMH55"/>
    <mergeCell ref="EMI55:EMJ55"/>
    <mergeCell ref="ELM55:ELN55"/>
    <mergeCell ref="ELO55:ELP55"/>
    <mergeCell ref="ELQ55:ELR55"/>
    <mergeCell ref="ELS55:ELT55"/>
    <mergeCell ref="ELU55:ELV55"/>
    <mergeCell ref="ELW55:ELX55"/>
    <mergeCell ref="ELA55:ELB55"/>
    <mergeCell ref="ELC55:ELD55"/>
    <mergeCell ref="ELE55:ELF55"/>
    <mergeCell ref="ELG55:ELH55"/>
    <mergeCell ref="ELI55:ELJ55"/>
    <mergeCell ref="ELK55:ELL55"/>
    <mergeCell ref="EQC55:EQD55"/>
    <mergeCell ref="EQE55:EQF55"/>
    <mergeCell ref="EQG55:EQH55"/>
    <mergeCell ref="EQI55:EQJ55"/>
    <mergeCell ref="EQK55:EQL55"/>
    <mergeCell ref="EQM55:EQN55"/>
    <mergeCell ref="EPQ55:EPR55"/>
    <mergeCell ref="EPS55:EPT55"/>
    <mergeCell ref="EPU55:EPV55"/>
    <mergeCell ref="EPW55:EPX55"/>
    <mergeCell ref="EPY55:EPZ55"/>
    <mergeCell ref="EQA55:EQB55"/>
    <mergeCell ref="EPE55:EPF55"/>
    <mergeCell ref="EPG55:EPH55"/>
    <mergeCell ref="EPI55:EPJ55"/>
    <mergeCell ref="EPK55:EPL55"/>
    <mergeCell ref="EPM55:EPN55"/>
    <mergeCell ref="EPO55:EPP55"/>
    <mergeCell ref="EOS55:EOT55"/>
    <mergeCell ref="EOU55:EOV55"/>
    <mergeCell ref="EOW55:EOX55"/>
    <mergeCell ref="EOY55:EOZ55"/>
    <mergeCell ref="EPA55:EPB55"/>
    <mergeCell ref="EPC55:EPD55"/>
    <mergeCell ref="EOG55:EOH55"/>
    <mergeCell ref="EOI55:EOJ55"/>
    <mergeCell ref="EOK55:EOL55"/>
    <mergeCell ref="EOM55:EON55"/>
    <mergeCell ref="EOO55:EOP55"/>
    <mergeCell ref="EOQ55:EOR55"/>
    <mergeCell ref="ENU55:ENV55"/>
    <mergeCell ref="ENW55:ENX55"/>
    <mergeCell ref="ENY55:ENZ55"/>
    <mergeCell ref="EOA55:EOB55"/>
    <mergeCell ref="EOC55:EOD55"/>
    <mergeCell ref="EOE55:EOF55"/>
    <mergeCell ref="ESW55:ESX55"/>
    <mergeCell ref="ESY55:ESZ55"/>
    <mergeCell ref="ETA55:ETB55"/>
    <mergeCell ref="ETC55:ETD55"/>
    <mergeCell ref="ETE55:ETF55"/>
    <mergeCell ref="ETG55:ETH55"/>
    <mergeCell ref="ESK55:ESL55"/>
    <mergeCell ref="ESM55:ESN55"/>
    <mergeCell ref="ESO55:ESP55"/>
    <mergeCell ref="ESQ55:ESR55"/>
    <mergeCell ref="ESS55:EST55"/>
    <mergeCell ref="ESU55:ESV55"/>
    <mergeCell ref="ERY55:ERZ55"/>
    <mergeCell ref="ESA55:ESB55"/>
    <mergeCell ref="ESC55:ESD55"/>
    <mergeCell ref="ESE55:ESF55"/>
    <mergeCell ref="ESG55:ESH55"/>
    <mergeCell ref="ESI55:ESJ55"/>
    <mergeCell ref="ERM55:ERN55"/>
    <mergeCell ref="ERO55:ERP55"/>
    <mergeCell ref="ERQ55:ERR55"/>
    <mergeCell ref="ERS55:ERT55"/>
    <mergeCell ref="ERU55:ERV55"/>
    <mergeCell ref="ERW55:ERX55"/>
    <mergeCell ref="ERA55:ERB55"/>
    <mergeCell ref="ERC55:ERD55"/>
    <mergeCell ref="ERE55:ERF55"/>
    <mergeCell ref="ERG55:ERH55"/>
    <mergeCell ref="ERI55:ERJ55"/>
    <mergeCell ref="ERK55:ERL55"/>
    <mergeCell ref="EQO55:EQP55"/>
    <mergeCell ref="EQQ55:EQR55"/>
    <mergeCell ref="EQS55:EQT55"/>
    <mergeCell ref="EQU55:EQV55"/>
    <mergeCell ref="EQW55:EQX55"/>
    <mergeCell ref="EQY55:EQZ55"/>
    <mergeCell ref="EVQ55:EVR55"/>
    <mergeCell ref="EVS55:EVT55"/>
    <mergeCell ref="EVU55:EVV55"/>
    <mergeCell ref="EVW55:EVX55"/>
    <mergeCell ref="EVY55:EVZ55"/>
    <mergeCell ref="EWA55:EWB55"/>
    <mergeCell ref="EVE55:EVF55"/>
    <mergeCell ref="EVG55:EVH55"/>
    <mergeCell ref="EVI55:EVJ55"/>
    <mergeCell ref="EVK55:EVL55"/>
    <mergeCell ref="EVM55:EVN55"/>
    <mergeCell ref="EVO55:EVP55"/>
    <mergeCell ref="EUS55:EUT55"/>
    <mergeCell ref="EUU55:EUV55"/>
    <mergeCell ref="EUW55:EUX55"/>
    <mergeCell ref="EUY55:EUZ55"/>
    <mergeCell ref="EVA55:EVB55"/>
    <mergeCell ref="EVC55:EVD55"/>
    <mergeCell ref="EUG55:EUH55"/>
    <mergeCell ref="EUI55:EUJ55"/>
    <mergeCell ref="EUK55:EUL55"/>
    <mergeCell ref="EUM55:EUN55"/>
    <mergeCell ref="EUO55:EUP55"/>
    <mergeCell ref="EUQ55:EUR55"/>
    <mergeCell ref="ETU55:ETV55"/>
    <mergeCell ref="ETW55:ETX55"/>
    <mergeCell ref="ETY55:ETZ55"/>
    <mergeCell ref="EUA55:EUB55"/>
    <mergeCell ref="EUC55:EUD55"/>
    <mergeCell ref="EUE55:EUF55"/>
    <mergeCell ref="ETI55:ETJ55"/>
    <mergeCell ref="ETK55:ETL55"/>
    <mergeCell ref="ETM55:ETN55"/>
    <mergeCell ref="ETO55:ETP55"/>
    <mergeCell ref="ETQ55:ETR55"/>
    <mergeCell ref="ETS55:ETT55"/>
    <mergeCell ref="EYK55:EYL55"/>
    <mergeCell ref="EYM55:EYN55"/>
    <mergeCell ref="EYO55:EYP55"/>
    <mergeCell ref="EYQ55:EYR55"/>
    <mergeCell ref="EYS55:EYT55"/>
    <mergeCell ref="EYU55:EYV55"/>
    <mergeCell ref="EXY55:EXZ55"/>
    <mergeCell ref="EYA55:EYB55"/>
    <mergeCell ref="EYC55:EYD55"/>
    <mergeCell ref="EYE55:EYF55"/>
    <mergeCell ref="EYG55:EYH55"/>
    <mergeCell ref="EYI55:EYJ55"/>
    <mergeCell ref="EXM55:EXN55"/>
    <mergeCell ref="EXO55:EXP55"/>
    <mergeCell ref="EXQ55:EXR55"/>
    <mergeCell ref="EXS55:EXT55"/>
    <mergeCell ref="EXU55:EXV55"/>
    <mergeCell ref="EXW55:EXX55"/>
    <mergeCell ref="EXA55:EXB55"/>
    <mergeCell ref="EXC55:EXD55"/>
    <mergeCell ref="EXE55:EXF55"/>
    <mergeCell ref="EXG55:EXH55"/>
    <mergeCell ref="EXI55:EXJ55"/>
    <mergeCell ref="EXK55:EXL55"/>
    <mergeCell ref="EWO55:EWP55"/>
    <mergeCell ref="EWQ55:EWR55"/>
    <mergeCell ref="EWS55:EWT55"/>
    <mergeCell ref="EWU55:EWV55"/>
    <mergeCell ref="EWW55:EWX55"/>
    <mergeCell ref="EWY55:EWZ55"/>
    <mergeCell ref="EWC55:EWD55"/>
    <mergeCell ref="EWE55:EWF55"/>
    <mergeCell ref="EWG55:EWH55"/>
    <mergeCell ref="EWI55:EWJ55"/>
    <mergeCell ref="EWK55:EWL55"/>
    <mergeCell ref="EWM55:EWN55"/>
    <mergeCell ref="FBE55:FBF55"/>
    <mergeCell ref="FBG55:FBH55"/>
    <mergeCell ref="FBI55:FBJ55"/>
    <mergeCell ref="FBK55:FBL55"/>
    <mergeCell ref="FBM55:FBN55"/>
    <mergeCell ref="FBO55:FBP55"/>
    <mergeCell ref="FAS55:FAT55"/>
    <mergeCell ref="FAU55:FAV55"/>
    <mergeCell ref="FAW55:FAX55"/>
    <mergeCell ref="FAY55:FAZ55"/>
    <mergeCell ref="FBA55:FBB55"/>
    <mergeCell ref="FBC55:FBD55"/>
    <mergeCell ref="FAG55:FAH55"/>
    <mergeCell ref="FAI55:FAJ55"/>
    <mergeCell ref="FAK55:FAL55"/>
    <mergeCell ref="FAM55:FAN55"/>
    <mergeCell ref="FAO55:FAP55"/>
    <mergeCell ref="FAQ55:FAR55"/>
    <mergeCell ref="EZU55:EZV55"/>
    <mergeCell ref="EZW55:EZX55"/>
    <mergeCell ref="EZY55:EZZ55"/>
    <mergeCell ref="FAA55:FAB55"/>
    <mergeCell ref="FAC55:FAD55"/>
    <mergeCell ref="FAE55:FAF55"/>
    <mergeCell ref="EZI55:EZJ55"/>
    <mergeCell ref="EZK55:EZL55"/>
    <mergeCell ref="EZM55:EZN55"/>
    <mergeCell ref="EZO55:EZP55"/>
    <mergeCell ref="EZQ55:EZR55"/>
    <mergeCell ref="EZS55:EZT55"/>
    <mergeCell ref="EYW55:EYX55"/>
    <mergeCell ref="EYY55:EYZ55"/>
    <mergeCell ref="EZA55:EZB55"/>
    <mergeCell ref="EZC55:EZD55"/>
    <mergeCell ref="EZE55:EZF55"/>
    <mergeCell ref="EZG55:EZH55"/>
    <mergeCell ref="FDY55:FDZ55"/>
    <mergeCell ref="FEA55:FEB55"/>
    <mergeCell ref="FEC55:FED55"/>
    <mergeCell ref="FEE55:FEF55"/>
    <mergeCell ref="FEG55:FEH55"/>
    <mergeCell ref="FEI55:FEJ55"/>
    <mergeCell ref="FDM55:FDN55"/>
    <mergeCell ref="FDO55:FDP55"/>
    <mergeCell ref="FDQ55:FDR55"/>
    <mergeCell ref="FDS55:FDT55"/>
    <mergeCell ref="FDU55:FDV55"/>
    <mergeCell ref="FDW55:FDX55"/>
    <mergeCell ref="FDA55:FDB55"/>
    <mergeCell ref="FDC55:FDD55"/>
    <mergeCell ref="FDE55:FDF55"/>
    <mergeCell ref="FDG55:FDH55"/>
    <mergeCell ref="FDI55:FDJ55"/>
    <mergeCell ref="FDK55:FDL55"/>
    <mergeCell ref="FCO55:FCP55"/>
    <mergeCell ref="FCQ55:FCR55"/>
    <mergeCell ref="FCS55:FCT55"/>
    <mergeCell ref="FCU55:FCV55"/>
    <mergeCell ref="FCW55:FCX55"/>
    <mergeCell ref="FCY55:FCZ55"/>
    <mergeCell ref="FCC55:FCD55"/>
    <mergeCell ref="FCE55:FCF55"/>
    <mergeCell ref="FCG55:FCH55"/>
    <mergeCell ref="FCI55:FCJ55"/>
    <mergeCell ref="FCK55:FCL55"/>
    <mergeCell ref="FCM55:FCN55"/>
    <mergeCell ref="FBQ55:FBR55"/>
    <mergeCell ref="FBS55:FBT55"/>
    <mergeCell ref="FBU55:FBV55"/>
    <mergeCell ref="FBW55:FBX55"/>
    <mergeCell ref="FBY55:FBZ55"/>
    <mergeCell ref="FCA55:FCB55"/>
    <mergeCell ref="FGS55:FGT55"/>
    <mergeCell ref="FGU55:FGV55"/>
    <mergeCell ref="FGW55:FGX55"/>
    <mergeCell ref="FGY55:FGZ55"/>
    <mergeCell ref="FHA55:FHB55"/>
    <mergeCell ref="FHC55:FHD55"/>
    <mergeCell ref="FGG55:FGH55"/>
    <mergeCell ref="FGI55:FGJ55"/>
    <mergeCell ref="FGK55:FGL55"/>
    <mergeCell ref="FGM55:FGN55"/>
    <mergeCell ref="FGO55:FGP55"/>
    <mergeCell ref="FGQ55:FGR55"/>
    <mergeCell ref="FFU55:FFV55"/>
    <mergeCell ref="FFW55:FFX55"/>
    <mergeCell ref="FFY55:FFZ55"/>
    <mergeCell ref="FGA55:FGB55"/>
    <mergeCell ref="FGC55:FGD55"/>
    <mergeCell ref="FGE55:FGF55"/>
    <mergeCell ref="FFI55:FFJ55"/>
    <mergeCell ref="FFK55:FFL55"/>
    <mergeCell ref="FFM55:FFN55"/>
    <mergeCell ref="FFO55:FFP55"/>
    <mergeCell ref="FFQ55:FFR55"/>
    <mergeCell ref="FFS55:FFT55"/>
    <mergeCell ref="FEW55:FEX55"/>
    <mergeCell ref="FEY55:FEZ55"/>
    <mergeCell ref="FFA55:FFB55"/>
    <mergeCell ref="FFC55:FFD55"/>
    <mergeCell ref="FFE55:FFF55"/>
    <mergeCell ref="FFG55:FFH55"/>
    <mergeCell ref="FEK55:FEL55"/>
    <mergeCell ref="FEM55:FEN55"/>
    <mergeCell ref="FEO55:FEP55"/>
    <mergeCell ref="FEQ55:FER55"/>
    <mergeCell ref="FES55:FET55"/>
    <mergeCell ref="FEU55:FEV55"/>
    <mergeCell ref="FJM55:FJN55"/>
    <mergeCell ref="FJO55:FJP55"/>
    <mergeCell ref="FJQ55:FJR55"/>
    <mergeCell ref="FJS55:FJT55"/>
    <mergeCell ref="FJU55:FJV55"/>
    <mergeCell ref="FJW55:FJX55"/>
    <mergeCell ref="FJA55:FJB55"/>
    <mergeCell ref="FJC55:FJD55"/>
    <mergeCell ref="FJE55:FJF55"/>
    <mergeCell ref="FJG55:FJH55"/>
    <mergeCell ref="FJI55:FJJ55"/>
    <mergeCell ref="FJK55:FJL55"/>
    <mergeCell ref="FIO55:FIP55"/>
    <mergeCell ref="FIQ55:FIR55"/>
    <mergeCell ref="FIS55:FIT55"/>
    <mergeCell ref="FIU55:FIV55"/>
    <mergeCell ref="FIW55:FIX55"/>
    <mergeCell ref="FIY55:FIZ55"/>
    <mergeCell ref="FIC55:FID55"/>
    <mergeCell ref="FIE55:FIF55"/>
    <mergeCell ref="FIG55:FIH55"/>
    <mergeCell ref="FII55:FIJ55"/>
    <mergeCell ref="FIK55:FIL55"/>
    <mergeCell ref="FIM55:FIN55"/>
    <mergeCell ref="FHQ55:FHR55"/>
    <mergeCell ref="FHS55:FHT55"/>
    <mergeCell ref="FHU55:FHV55"/>
    <mergeCell ref="FHW55:FHX55"/>
    <mergeCell ref="FHY55:FHZ55"/>
    <mergeCell ref="FIA55:FIB55"/>
    <mergeCell ref="FHE55:FHF55"/>
    <mergeCell ref="FHG55:FHH55"/>
    <mergeCell ref="FHI55:FHJ55"/>
    <mergeCell ref="FHK55:FHL55"/>
    <mergeCell ref="FHM55:FHN55"/>
    <mergeCell ref="FHO55:FHP55"/>
    <mergeCell ref="FMG55:FMH55"/>
    <mergeCell ref="FMI55:FMJ55"/>
    <mergeCell ref="FMK55:FML55"/>
    <mergeCell ref="FMM55:FMN55"/>
    <mergeCell ref="FMO55:FMP55"/>
    <mergeCell ref="FMQ55:FMR55"/>
    <mergeCell ref="FLU55:FLV55"/>
    <mergeCell ref="FLW55:FLX55"/>
    <mergeCell ref="FLY55:FLZ55"/>
    <mergeCell ref="FMA55:FMB55"/>
    <mergeCell ref="FMC55:FMD55"/>
    <mergeCell ref="FME55:FMF55"/>
    <mergeCell ref="FLI55:FLJ55"/>
    <mergeCell ref="FLK55:FLL55"/>
    <mergeCell ref="FLM55:FLN55"/>
    <mergeCell ref="FLO55:FLP55"/>
    <mergeCell ref="FLQ55:FLR55"/>
    <mergeCell ref="FLS55:FLT55"/>
    <mergeCell ref="FKW55:FKX55"/>
    <mergeCell ref="FKY55:FKZ55"/>
    <mergeCell ref="FLA55:FLB55"/>
    <mergeCell ref="FLC55:FLD55"/>
    <mergeCell ref="FLE55:FLF55"/>
    <mergeCell ref="FLG55:FLH55"/>
    <mergeCell ref="FKK55:FKL55"/>
    <mergeCell ref="FKM55:FKN55"/>
    <mergeCell ref="FKO55:FKP55"/>
    <mergeCell ref="FKQ55:FKR55"/>
    <mergeCell ref="FKS55:FKT55"/>
    <mergeCell ref="FKU55:FKV55"/>
    <mergeCell ref="FJY55:FJZ55"/>
    <mergeCell ref="FKA55:FKB55"/>
    <mergeCell ref="FKC55:FKD55"/>
    <mergeCell ref="FKE55:FKF55"/>
    <mergeCell ref="FKG55:FKH55"/>
    <mergeCell ref="FKI55:FKJ55"/>
    <mergeCell ref="FPA55:FPB55"/>
    <mergeCell ref="FPC55:FPD55"/>
    <mergeCell ref="FPE55:FPF55"/>
    <mergeCell ref="FPG55:FPH55"/>
    <mergeCell ref="FPI55:FPJ55"/>
    <mergeCell ref="FPK55:FPL55"/>
    <mergeCell ref="FOO55:FOP55"/>
    <mergeCell ref="FOQ55:FOR55"/>
    <mergeCell ref="FOS55:FOT55"/>
    <mergeCell ref="FOU55:FOV55"/>
    <mergeCell ref="FOW55:FOX55"/>
    <mergeCell ref="FOY55:FOZ55"/>
    <mergeCell ref="FOC55:FOD55"/>
    <mergeCell ref="FOE55:FOF55"/>
    <mergeCell ref="FOG55:FOH55"/>
    <mergeCell ref="FOI55:FOJ55"/>
    <mergeCell ref="FOK55:FOL55"/>
    <mergeCell ref="FOM55:FON55"/>
    <mergeCell ref="FNQ55:FNR55"/>
    <mergeCell ref="FNS55:FNT55"/>
    <mergeCell ref="FNU55:FNV55"/>
    <mergeCell ref="FNW55:FNX55"/>
    <mergeCell ref="FNY55:FNZ55"/>
    <mergeCell ref="FOA55:FOB55"/>
    <mergeCell ref="FNE55:FNF55"/>
    <mergeCell ref="FNG55:FNH55"/>
    <mergeCell ref="FNI55:FNJ55"/>
    <mergeCell ref="FNK55:FNL55"/>
    <mergeCell ref="FNM55:FNN55"/>
    <mergeCell ref="FNO55:FNP55"/>
    <mergeCell ref="FMS55:FMT55"/>
    <mergeCell ref="FMU55:FMV55"/>
    <mergeCell ref="FMW55:FMX55"/>
    <mergeCell ref="FMY55:FMZ55"/>
    <mergeCell ref="FNA55:FNB55"/>
    <mergeCell ref="FNC55:FND55"/>
    <mergeCell ref="FRU55:FRV55"/>
    <mergeCell ref="FRW55:FRX55"/>
    <mergeCell ref="FRY55:FRZ55"/>
    <mergeCell ref="FSA55:FSB55"/>
    <mergeCell ref="FSC55:FSD55"/>
    <mergeCell ref="FSE55:FSF55"/>
    <mergeCell ref="FRI55:FRJ55"/>
    <mergeCell ref="FRK55:FRL55"/>
    <mergeCell ref="FRM55:FRN55"/>
    <mergeCell ref="FRO55:FRP55"/>
    <mergeCell ref="FRQ55:FRR55"/>
    <mergeCell ref="FRS55:FRT55"/>
    <mergeCell ref="FQW55:FQX55"/>
    <mergeCell ref="FQY55:FQZ55"/>
    <mergeCell ref="FRA55:FRB55"/>
    <mergeCell ref="FRC55:FRD55"/>
    <mergeCell ref="FRE55:FRF55"/>
    <mergeCell ref="FRG55:FRH55"/>
    <mergeCell ref="FQK55:FQL55"/>
    <mergeCell ref="FQM55:FQN55"/>
    <mergeCell ref="FQO55:FQP55"/>
    <mergeCell ref="FQQ55:FQR55"/>
    <mergeCell ref="FQS55:FQT55"/>
    <mergeCell ref="FQU55:FQV55"/>
    <mergeCell ref="FPY55:FPZ55"/>
    <mergeCell ref="FQA55:FQB55"/>
    <mergeCell ref="FQC55:FQD55"/>
    <mergeCell ref="FQE55:FQF55"/>
    <mergeCell ref="FQG55:FQH55"/>
    <mergeCell ref="FQI55:FQJ55"/>
    <mergeCell ref="FPM55:FPN55"/>
    <mergeCell ref="FPO55:FPP55"/>
    <mergeCell ref="FPQ55:FPR55"/>
    <mergeCell ref="FPS55:FPT55"/>
    <mergeCell ref="FPU55:FPV55"/>
    <mergeCell ref="FPW55:FPX55"/>
    <mergeCell ref="FUO55:FUP55"/>
    <mergeCell ref="FUQ55:FUR55"/>
    <mergeCell ref="FUS55:FUT55"/>
    <mergeCell ref="FUU55:FUV55"/>
    <mergeCell ref="FUW55:FUX55"/>
    <mergeCell ref="FUY55:FUZ55"/>
    <mergeCell ref="FUC55:FUD55"/>
    <mergeCell ref="FUE55:FUF55"/>
    <mergeCell ref="FUG55:FUH55"/>
    <mergeCell ref="FUI55:FUJ55"/>
    <mergeCell ref="FUK55:FUL55"/>
    <mergeCell ref="FUM55:FUN55"/>
    <mergeCell ref="FTQ55:FTR55"/>
    <mergeCell ref="FTS55:FTT55"/>
    <mergeCell ref="FTU55:FTV55"/>
    <mergeCell ref="FTW55:FTX55"/>
    <mergeCell ref="FTY55:FTZ55"/>
    <mergeCell ref="FUA55:FUB55"/>
    <mergeCell ref="FTE55:FTF55"/>
    <mergeCell ref="FTG55:FTH55"/>
    <mergeCell ref="FTI55:FTJ55"/>
    <mergeCell ref="FTK55:FTL55"/>
    <mergeCell ref="FTM55:FTN55"/>
    <mergeCell ref="FTO55:FTP55"/>
    <mergeCell ref="FSS55:FST55"/>
    <mergeCell ref="FSU55:FSV55"/>
    <mergeCell ref="FSW55:FSX55"/>
    <mergeCell ref="FSY55:FSZ55"/>
    <mergeCell ref="FTA55:FTB55"/>
    <mergeCell ref="FTC55:FTD55"/>
    <mergeCell ref="FSG55:FSH55"/>
    <mergeCell ref="FSI55:FSJ55"/>
    <mergeCell ref="FSK55:FSL55"/>
    <mergeCell ref="FSM55:FSN55"/>
    <mergeCell ref="FSO55:FSP55"/>
    <mergeCell ref="FSQ55:FSR55"/>
    <mergeCell ref="FXI55:FXJ55"/>
    <mergeCell ref="FXK55:FXL55"/>
    <mergeCell ref="FXM55:FXN55"/>
    <mergeCell ref="FXO55:FXP55"/>
    <mergeCell ref="FXQ55:FXR55"/>
    <mergeCell ref="FXS55:FXT55"/>
    <mergeCell ref="FWW55:FWX55"/>
    <mergeCell ref="FWY55:FWZ55"/>
    <mergeCell ref="FXA55:FXB55"/>
    <mergeCell ref="FXC55:FXD55"/>
    <mergeCell ref="FXE55:FXF55"/>
    <mergeCell ref="FXG55:FXH55"/>
    <mergeCell ref="FWK55:FWL55"/>
    <mergeCell ref="FWM55:FWN55"/>
    <mergeCell ref="FWO55:FWP55"/>
    <mergeCell ref="FWQ55:FWR55"/>
    <mergeCell ref="FWS55:FWT55"/>
    <mergeCell ref="FWU55:FWV55"/>
    <mergeCell ref="FVY55:FVZ55"/>
    <mergeCell ref="FWA55:FWB55"/>
    <mergeCell ref="FWC55:FWD55"/>
    <mergeCell ref="FWE55:FWF55"/>
    <mergeCell ref="FWG55:FWH55"/>
    <mergeCell ref="FWI55:FWJ55"/>
    <mergeCell ref="FVM55:FVN55"/>
    <mergeCell ref="FVO55:FVP55"/>
    <mergeCell ref="FVQ55:FVR55"/>
    <mergeCell ref="FVS55:FVT55"/>
    <mergeCell ref="FVU55:FVV55"/>
    <mergeCell ref="FVW55:FVX55"/>
    <mergeCell ref="FVA55:FVB55"/>
    <mergeCell ref="FVC55:FVD55"/>
    <mergeCell ref="FVE55:FVF55"/>
    <mergeCell ref="FVG55:FVH55"/>
    <mergeCell ref="FVI55:FVJ55"/>
    <mergeCell ref="FVK55:FVL55"/>
    <mergeCell ref="GAC55:GAD55"/>
    <mergeCell ref="GAE55:GAF55"/>
    <mergeCell ref="GAG55:GAH55"/>
    <mergeCell ref="GAI55:GAJ55"/>
    <mergeCell ref="GAK55:GAL55"/>
    <mergeCell ref="GAM55:GAN55"/>
    <mergeCell ref="FZQ55:FZR55"/>
    <mergeCell ref="FZS55:FZT55"/>
    <mergeCell ref="FZU55:FZV55"/>
    <mergeCell ref="FZW55:FZX55"/>
    <mergeCell ref="FZY55:FZZ55"/>
    <mergeCell ref="GAA55:GAB55"/>
    <mergeCell ref="FZE55:FZF55"/>
    <mergeCell ref="FZG55:FZH55"/>
    <mergeCell ref="FZI55:FZJ55"/>
    <mergeCell ref="FZK55:FZL55"/>
    <mergeCell ref="FZM55:FZN55"/>
    <mergeCell ref="FZO55:FZP55"/>
    <mergeCell ref="FYS55:FYT55"/>
    <mergeCell ref="FYU55:FYV55"/>
    <mergeCell ref="FYW55:FYX55"/>
    <mergeCell ref="FYY55:FYZ55"/>
    <mergeCell ref="FZA55:FZB55"/>
    <mergeCell ref="FZC55:FZD55"/>
    <mergeCell ref="FYG55:FYH55"/>
    <mergeCell ref="FYI55:FYJ55"/>
    <mergeCell ref="FYK55:FYL55"/>
    <mergeCell ref="FYM55:FYN55"/>
    <mergeCell ref="FYO55:FYP55"/>
    <mergeCell ref="FYQ55:FYR55"/>
    <mergeCell ref="FXU55:FXV55"/>
    <mergeCell ref="FXW55:FXX55"/>
    <mergeCell ref="FXY55:FXZ55"/>
    <mergeCell ref="FYA55:FYB55"/>
    <mergeCell ref="FYC55:FYD55"/>
    <mergeCell ref="FYE55:FYF55"/>
    <mergeCell ref="GCW55:GCX55"/>
    <mergeCell ref="GCY55:GCZ55"/>
    <mergeCell ref="GDA55:GDB55"/>
    <mergeCell ref="GDC55:GDD55"/>
    <mergeCell ref="GDE55:GDF55"/>
    <mergeCell ref="GDG55:GDH55"/>
    <mergeCell ref="GCK55:GCL55"/>
    <mergeCell ref="GCM55:GCN55"/>
    <mergeCell ref="GCO55:GCP55"/>
    <mergeCell ref="GCQ55:GCR55"/>
    <mergeCell ref="GCS55:GCT55"/>
    <mergeCell ref="GCU55:GCV55"/>
    <mergeCell ref="GBY55:GBZ55"/>
    <mergeCell ref="GCA55:GCB55"/>
    <mergeCell ref="GCC55:GCD55"/>
    <mergeCell ref="GCE55:GCF55"/>
    <mergeCell ref="GCG55:GCH55"/>
    <mergeCell ref="GCI55:GCJ55"/>
    <mergeCell ref="GBM55:GBN55"/>
    <mergeCell ref="GBO55:GBP55"/>
    <mergeCell ref="GBQ55:GBR55"/>
    <mergeCell ref="GBS55:GBT55"/>
    <mergeCell ref="GBU55:GBV55"/>
    <mergeCell ref="GBW55:GBX55"/>
    <mergeCell ref="GBA55:GBB55"/>
    <mergeCell ref="GBC55:GBD55"/>
    <mergeCell ref="GBE55:GBF55"/>
    <mergeCell ref="GBG55:GBH55"/>
    <mergeCell ref="GBI55:GBJ55"/>
    <mergeCell ref="GBK55:GBL55"/>
    <mergeCell ref="GAO55:GAP55"/>
    <mergeCell ref="GAQ55:GAR55"/>
    <mergeCell ref="GAS55:GAT55"/>
    <mergeCell ref="GAU55:GAV55"/>
    <mergeCell ref="GAW55:GAX55"/>
    <mergeCell ref="GAY55:GAZ55"/>
    <mergeCell ref="GFQ55:GFR55"/>
    <mergeCell ref="GFS55:GFT55"/>
    <mergeCell ref="GFU55:GFV55"/>
    <mergeCell ref="GFW55:GFX55"/>
    <mergeCell ref="GFY55:GFZ55"/>
    <mergeCell ref="GGA55:GGB55"/>
    <mergeCell ref="GFE55:GFF55"/>
    <mergeCell ref="GFG55:GFH55"/>
    <mergeCell ref="GFI55:GFJ55"/>
    <mergeCell ref="GFK55:GFL55"/>
    <mergeCell ref="GFM55:GFN55"/>
    <mergeCell ref="GFO55:GFP55"/>
    <mergeCell ref="GES55:GET55"/>
    <mergeCell ref="GEU55:GEV55"/>
    <mergeCell ref="GEW55:GEX55"/>
    <mergeCell ref="GEY55:GEZ55"/>
    <mergeCell ref="GFA55:GFB55"/>
    <mergeCell ref="GFC55:GFD55"/>
    <mergeCell ref="GEG55:GEH55"/>
    <mergeCell ref="GEI55:GEJ55"/>
    <mergeCell ref="GEK55:GEL55"/>
    <mergeCell ref="GEM55:GEN55"/>
    <mergeCell ref="GEO55:GEP55"/>
    <mergeCell ref="GEQ55:GER55"/>
    <mergeCell ref="GDU55:GDV55"/>
    <mergeCell ref="GDW55:GDX55"/>
    <mergeCell ref="GDY55:GDZ55"/>
    <mergeCell ref="GEA55:GEB55"/>
    <mergeCell ref="GEC55:GED55"/>
    <mergeCell ref="GEE55:GEF55"/>
    <mergeCell ref="GDI55:GDJ55"/>
    <mergeCell ref="GDK55:GDL55"/>
    <mergeCell ref="GDM55:GDN55"/>
    <mergeCell ref="GDO55:GDP55"/>
    <mergeCell ref="GDQ55:GDR55"/>
    <mergeCell ref="GDS55:GDT55"/>
    <mergeCell ref="GIK55:GIL55"/>
    <mergeCell ref="GIM55:GIN55"/>
    <mergeCell ref="GIO55:GIP55"/>
    <mergeCell ref="GIQ55:GIR55"/>
    <mergeCell ref="GIS55:GIT55"/>
    <mergeCell ref="GIU55:GIV55"/>
    <mergeCell ref="GHY55:GHZ55"/>
    <mergeCell ref="GIA55:GIB55"/>
    <mergeCell ref="GIC55:GID55"/>
    <mergeCell ref="GIE55:GIF55"/>
    <mergeCell ref="GIG55:GIH55"/>
    <mergeCell ref="GII55:GIJ55"/>
    <mergeCell ref="GHM55:GHN55"/>
    <mergeCell ref="GHO55:GHP55"/>
    <mergeCell ref="GHQ55:GHR55"/>
    <mergeCell ref="GHS55:GHT55"/>
    <mergeCell ref="GHU55:GHV55"/>
    <mergeCell ref="GHW55:GHX55"/>
    <mergeCell ref="GHA55:GHB55"/>
    <mergeCell ref="GHC55:GHD55"/>
    <mergeCell ref="GHE55:GHF55"/>
    <mergeCell ref="GHG55:GHH55"/>
    <mergeCell ref="GHI55:GHJ55"/>
    <mergeCell ref="GHK55:GHL55"/>
    <mergeCell ref="GGO55:GGP55"/>
    <mergeCell ref="GGQ55:GGR55"/>
    <mergeCell ref="GGS55:GGT55"/>
    <mergeCell ref="GGU55:GGV55"/>
    <mergeCell ref="GGW55:GGX55"/>
    <mergeCell ref="GGY55:GGZ55"/>
    <mergeCell ref="GGC55:GGD55"/>
    <mergeCell ref="GGE55:GGF55"/>
    <mergeCell ref="GGG55:GGH55"/>
    <mergeCell ref="GGI55:GGJ55"/>
    <mergeCell ref="GGK55:GGL55"/>
    <mergeCell ref="GGM55:GGN55"/>
    <mergeCell ref="GLE55:GLF55"/>
    <mergeCell ref="GLG55:GLH55"/>
    <mergeCell ref="GLI55:GLJ55"/>
    <mergeCell ref="GLK55:GLL55"/>
    <mergeCell ref="GLM55:GLN55"/>
    <mergeCell ref="GLO55:GLP55"/>
    <mergeCell ref="GKS55:GKT55"/>
    <mergeCell ref="GKU55:GKV55"/>
    <mergeCell ref="GKW55:GKX55"/>
    <mergeCell ref="GKY55:GKZ55"/>
    <mergeCell ref="GLA55:GLB55"/>
    <mergeCell ref="GLC55:GLD55"/>
    <mergeCell ref="GKG55:GKH55"/>
    <mergeCell ref="GKI55:GKJ55"/>
    <mergeCell ref="GKK55:GKL55"/>
    <mergeCell ref="GKM55:GKN55"/>
    <mergeCell ref="GKO55:GKP55"/>
    <mergeCell ref="GKQ55:GKR55"/>
    <mergeCell ref="GJU55:GJV55"/>
    <mergeCell ref="GJW55:GJX55"/>
    <mergeCell ref="GJY55:GJZ55"/>
    <mergeCell ref="GKA55:GKB55"/>
    <mergeCell ref="GKC55:GKD55"/>
    <mergeCell ref="GKE55:GKF55"/>
    <mergeCell ref="GJI55:GJJ55"/>
    <mergeCell ref="GJK55:GJL55"/>
    <mergeCell ref="GJM55:GJN55"/>
    <mergeCell ref="GJO55:GJP55"/>
    <mergeCell ref="GJQ55:GJR55"/>
    <mergeCell ref="GJS55:GJT55"/>
    <mergeCell ref="GIW55:GIX55"/>
    <mergeCell ref="GIY55:GIZ55"/>
    <mergeCell ref="GJA55:GJB55"/>
    <mergeCell ref="GJC55:GJD55"/>
    <mergeCell ref="GJE55:GJF55"/>
    <mergeCell ref="GJG55:GJH55"/>
    <mergeCell ref="GNY55:GNZ55"/>
    <mergeCell ref="GOA55:GOB55"/>
    <mergeCell ref="GOC55:GOD55"/>
    <mergeCell ref="GOE55:GOF55"/>
    <mergeCell ref="GOG55:GOH55"/>
    <mergeCell ref="GOI55:GOJ55"/>
    <mergeCell ref="GNM55:GNN55"/>
    <mergeCell ref="GNO55:GNP55"/>
    <mergeCell ref="GNQ55:GNR55"/>
    <mergeCell ref="GNS55:GNT55"/>
    <mergeCell ref="GNU55:GNV55"/>
    <mergeCell ref="GNW55:GNX55"/>
    <mergeCell ref="GNA55:GNB55"/>
    <mergeCell ref="GNC55:GND55"/>
    <mergeCell ref="GNE55:GNF55"/>
    <mergeCell ref="GNG55:GNH55"/>
    <mergeCell ref="GNI55:GNJ55"/>
    <mergeCell ref="GNK55:GNL55"/>
    <mergeCell ref="GMO55:GMP55"/>
    <mergeCell ref="GMQ55:GMR55"/>
    <mergeCell ref="GMS55:GMT55"/>
    <mergeCell ref="GMU55:GMV55"/>
    <mergeCell ref="GMW55:GMX55"/>
    <mergeCell ref="GMY55:GMZ55"/>
    <mergeCell ref="GMC55:GMD55"/>
    <mergeCell ref="GME55:GMF55"/>
    <mergeCell ref="GMG55:GMH55"/>
    <mergeCell ref="GMI55:GMJ55"/>
    <mergeCell ref="GMK55:GML55"/>
    <mergeCell ref="GMM55:GMN55"/>
    <mergeCell ref="GLQ55:GLR55"/>
    <mergeCell ref="GLS55:GLT55"/>
    <mergeCell ref="GLU55:GLV55"/>
    <mergeCell ref="GLW55:GLX55"/>
    <mergeCell ref="GLY55:GLZ55"/>
    <mergeCell ref="GMA55:GMB55"/>
    <mergeCell ref="GQS55:GQT55"/>
    <mergeCell ref="GQU55:GQV55"/>
    <mergeCell ref="GQW55:GQX55"/>
    <mergeCell ref="GQY55:GQZ55"/>
    <mergeCell ref="GRA55:GRB55"/>
    <mergeCell ref="GRC55:GRD55"/>
    <mergeCell ref="GQG55:GQH55"/>
    <mergeCell ref="GQI55:GQJ55"/>
    <mergeCell ref="GQK55:GQL55"/>
    <mergeCell ref="GQM55:GQN55"/>
    <mergeCell ref="GQO55:GQP55"/>
    <mergeCell ref="GQQ55:GQR55"/>
    <mergeCell ref="GPU55:GPV55"/>
    <mergeCell ref="GPW55:GPX55"/>
    <mergeCell ref="GPY55:GPZ55"/>
    <mergeCell ref="GQA55:GQB55"/>
    <mergeCell ref="GQC55:GQD55"/>
    <mergeCell ref="GQE55:GQF55"/>
    <mergeCell ref="GPI55:GPJ55"/>
    <mergeCell ref="GPK55:GPL55"/>
    <mergeCell ref="GPM55:GPN55"/>
    <mergeCell ref="GPO55:GPP55"/>
    <mergeCell ref="GPQ55:GPR55"/>
    <mergeCell ref="GPS55:GPT55"/>
    <mergeCell ref="GOW55:GOX55"/>
    <mergeCell ref="GOY55:GOZ55"/>
    <mergeCell ref="GPA55:GPB55"/>
    <mergeCell ref="GPC55:GPD55"/>
    <mergeCell ref="GPE55:GPF55"/>
    <mergeCell ref="GPG55:GPH55"/>
    <mergeCell ref="GOK55:GOL55"/>
    <mergeCell ref="GOM55:GON55"/>
    <mergeCell ref="GOO55:GOP55"/>
    <mergeCell ref="GOQ55:GOR55"/>
    <mergeCell ref="GOS55:GOT55"/>
    <mergeCell ref="GOU55:GOV55"/>
    <mergeCell ref="GTM55:GTN55"/>
    <mergeCell ref="GTO55:GTP55"/>
    <mergeCell ref="GTQ55:GTR55"/>
    <mergeCell ref="GTS55:GTT55"/>
    <mergeCell ref="GTU55:GTV55"/>
    <mergeCell ref="GTW55:GTX55"/>
    <mergeCell ref="GTA55:GTB55"/>
    <mergeCell ref="GTC55:GTD55"/>
    <mergeCell ref="GTE55:GTF55"/>
    <mergeCell ref="GTG55:GTH55"/>
    <mergeCell ref="GTI55:GTJ55"/>
    <mergeCell ref="GTK55:GTL55"/>
    <mergeCell ref="GSO55:GSP55"/>
    <mergeCell ref="GSQ55:GSR55"/>
    <mergeCell ref="GSS55:GST55"/>
    <mergeCell ref="GSU55:GSV55"/>
    <mergeCell ref="GSW55:GSX55"/>
    <mergeCell ref="GSY55:GSZ55"/>
    <mergeCell ref="GSC55:GSD55"/>
    <mergeCell ref="GSE55:GSF55"/>
    <mergeCell ref="GSG55:GSH55"/>
    <mergeCell ref="GSI55:GSJ55"/>
    <mergeCell ref="GSK55:GSL55"/>
    <mergeCell ref="GSM55:GSN55"/>
    <mergeCell ref="GRQ55:GRR55"/>
    <mergeCell ref="GRS55:GRT55"/>
    <mergeCell ref="GRU55:GRV55"/>
    <mergeCell ref="GRW55:GRX55"/>
    <mergeCell ref="GRY55:GRZ55"/>
    <mergeCell ref="GSA55:GSB55"/>
    <mergeCell ref="GRE55:GRF55"/>
    <mergeCell ref="GRG55:GRH55"/>
    <mergeCell ref="GRI55:GRJ55"/>
    <mergeCell ref="GRK55:GRL55"/>
    <mergeCell ref="GRM55:GRN55"/>
    <mergeCell ref="GRO55:GRP55"/>
    <mergeCell ref="GWG55:GWH55"/>
    <mergeCell ref="GWI55:GWJ55"/>
    <mergeCell ref="GWK55:GWL55"/>
    <mergeCell ref="GWM55:GWN55"/>
    <mergeCell ref="GWO55:GWP55"/>
    <mergeCell ref="GWQ55:GWR55"/>
    <mergeCell ref="GVU55:GVV55"/>
    <mergeCell ref="GVW55:GVX55"/>
    <mergeCell ref="GVY55:GVZ55"/>
    <mergeCell ref="GWA55:GWB55"/>
    <mergeCell ref="GWC55:GWD55"/>
    <mergeCell ref="GWE55:GWF55"/>
    <mergeCell ref="GVI55:GVJ55"/>
    <mergeCell ref="GVK55:GVL55"/>
    <mergeCell ref="GVM55:GVN55"/>
    <mergeCell ref="GVO55:GVP55"/>
    <mergeCell ref="GVQ55:GVR55"/>
    <mergeCell ref="GVS55:GVT55"/>
    <mergeCell ref="GUW55:GUX55"/>
    <mergeCell ref="GUY55:GUZ55"/>
    <mergeCell ref="GVA55:GVB55"/>
    <mergeCell ref="GVC55:GVD55"/>
    <mergeCell ref="GVE55:GVF55"/>
    <mergeCell ref="GVG55:GVH55"/>
    <mergeCell ref="GUK55:GUL55"/>
    <mergeCell ref="GUM55:GUN55"/>
    <mergeCell ref="GUO55:GUP55"/>
    <mergeCell ref="GUQ55:GUR55"/>
    <mergeCell ref="GUS55:GUT55"/>
    <mergeCell ref="GUU55:GUV55"/>
    <mergeCell ref="GTY55:GTZ55"/>
    <mergeCell ref="GUA55:GUB55"/>
    <mergeCell ref="GUC55:GUD55"/>
    <mergeCell ref="GUE55:GUF55"/>
    <mergeCell ref="GUG55:GUH55"/>
    <mergeCell ref="GUI55:GUJ55"/>
    <mergeCell ref="GZA55:GZB55"/>
    <mergeCell ref="GZC55:GZD55"/>
    <mergeCell ref="GZE55:GZF55"/>
    <mergeCell ref="GZG55:GZH55"/>
    <mergeCell ref="GZI55:GZJ55"/>
    <mergeCell ref="GZK55:GZL55"/>
    <mergeCell ref="GYO55:GYP55"/>
    <mergeCell ref="GYQ55:GYR55"/>
    <mergeCell ref="GYS55:GYT55"/>
    <mergeCell ref="GYU55:GYV55"/>
    <mergeCell ref="GYW55:GYX55"/>
    <mergeCell ref="GYY55:GYZ55"/>
    <mergeCell ref="GYC55:GYD55"/>
    <mergeCell ref="GYE55:GYF55"/>
    <mergeCell ref="GYG55:GYH55"/>
    <mergeCell ref="GYI55:GYJ55"/>
    <mergeCell ref="GYK55:GYL55"/>
    <mergeCell ref="GYM55:GYN55"/>
    <mergeCell ref="GXQ55:GXR55"/>
    <mergeCell ref="GXS55:GXT55"/>
    <mergeCell ref="GXU55:GXV55"/>
    <mergeCell ref="GXW55:GXX55"/>
    <mergeCell ref="GXY55:GXZ55"/>
    <mergeCell ref="GYA55:GYB55"/>
    <mergeCell ref="GXE55:GXF55"/>
    <mergeCell ref="GXG55:GXH55"/>
    <mergeCell ref="GXI55:GXJ55"/>
    <mergeCell ref="GXK55:GXL55"/>
    <mergeCell ref="GXM55:GXN55"/>
    <mergeCell ref="GXO55:GXP55"/>
    <mergeCell ref="GWS55:GWT55"/>
    <mergeCell ref="GWU55:GWV55"/>
    <mergeCell ref="GWW55:GWX55"/>
    <mergeCell ref="GWY55:GWZ55"/>
    <mergeCell ref="GXA55:GXB55"/>
    <mergeCell ref="GXC55:GXD55"/>
    <mergeCell ref="HBU55:HBV55"/>
    <mergeCell ref="HBW55:HBX55"/>
    <mergeCell ref="HBY55:HBZ55"/>
    <mergeCell ref="HCA55:HCB55"/>
    <mergeCell ref="HCC55:HCD55"/>
    <mergeCell ref="HCE55:HCF55"/>
    <mergeCell ref="HBI55:HBJ55"/>
    <mergeCell ref="HBK55:HBL55"/>
    <mergeCell ref="HBM55:HBN55"/>
    <mergeCell ref="HBO55:HBP55"/>
    <mergeCell ref="HBQ55:HBR55"/>
    <mergeCell ref="HBS55:HBT55"/>
    <mergeCell ref="HAW55:HAX55"/>
    <mergeCell ref="HAY55:HAZ55"/>
    <mergeCell ref="HBA55:HBB55"/>
    <mergeCell ref="HBC55:HBD55"/>
    <mergeCell ref="HBE55:HBF55"/>
    <mergeCell ref="HBG55:HBH55"/>
    <mergeCell ref="HAK55:HAL55"/>
    <mergeCell ref="HAM55:HAN55"/>
    <mergeCell ref="HAO55:HAP55"/>
    <mergeCell ref="HAQ55:HAR55"/>
    <mergeCell ref="HAS55:HAT55"/>
    <mergeCell ref="HAU55:HAV55"/>
    <mergeCell ref="GZY55:GZZ55"/>
    <mergeCell ref="HAA55:HAB55"/>
    <mergeCell ref="HAC55:HAD55"/>
    <mergeCell ref="HAE55:HAF55"/>
    <mergeCell ref="HAG55:HAH55"/>
    <mergeCell ref="HAI55:HAJ55"/>
    <mergeCell ref="GZM55:GZN55"/>
    <mergeCell ref="GZO55:GZP55"/>
    <mergeCell ref="GZQ55:GZR55"/>
    <mergeCell ref="GZS55:GZT55"/>
    <mergeCell ref="GZU55:GZV55"/>
    <mergeCell ref="GZW55:GZX55"/>
    <mergeCell ref="HEO55:HEP55"/>
    <mergeCell ref="HEQ55:HER55"/>
    <mergeCell ref="HES55:HET55"/>
    <mergeCell ref="HEU55:HEV55"/>
    <mergeCell ref="HEW55:HEX55"/>
    <mergeCell ref="HEY55:HEZ55"/>
    <mergeCell ref="HEC55:HED55"/>
    <mergeCell ref="HEE55:HEF55"/>
    <mergeCell ref="HEG55:HEH55"/>
    <mergeCell ref="HEI55:HEJ55"/>
    <mergeCell ref="HEK55:HEL55"/>
    <mergeCell ref="HEM55:HEN55"/>
    <mergeCell ref="HDQ55:HDR55"/>
    <mergeCell ref="HDS55:HDT55"/>
    <mergeCell ref="HDU55:HDV55"/>
    <mergeCell ref="HDW55:HDX55"/>
    <mergeCell ref="HDY55:HDZ55"/>
    <mergeCell ref="HEA55:HEB55"/>
    <mergeCell ref="HDE55:HDF55"/>
    <mergeCell ref="HDG55:HDH55"/>
    <mergeCell ref="HDI55:HDJ55"/>
    <mergeCell ref="HDK55:HDL55"/>
    <mergeCell ref="HDM55:HDN55"/>
    <mergeCell ref="HDO55:HDP55"/>
    <mergeCell ref="HCS55:HCT55"/>
    <mergeCell ref="HCU55:HCV55"/>
    <mergeCell ref="HCW55:HCX55"/>
    <mergeCell ref="HCY55:HCZ55"/>
    <mergeCell ref="HDA55:HDB55"/>
    <mergeCell ref="HDC55:HDD55"/>
    <mergeCell ref="HCG55:HCH55"/>
    <mergeCell ref="HCI55:HCJ55"/>
    <mergeCell ref="HCK55:HCL55"/>
    <mergeCell ref="HCM55:HCN55"/>
    <mergeCell ref="HCO55:HCP55"/>
    <mergeCell ref="HCQ55:HCR55"/>
    <mergeCell ref="HHI55:HHJ55"/>
    <mergeCell ref="HHK55:HHL55"/>
    <mergeCell ref="HHM55:HHN55"/>
    <mergeCell ref="HHO55:HHP55"/>
    <mergeCell ref="HHQ55:HHR55"/>
    <mergeCell ref="HHS55:HHT55"/>
    <mergeCell ref="HGW55:HGX55"/>
    <mergeCell ref="HGY55:HGZ55"/>
    <mergeCell ref="HHA55:HHB55"/>
    <mergeCell ref="HHC55:HHD55"/>
    <mergeCell ref="HHE55:HHF55"/>
    <mergeCell ref="HHG55:HHH55"/>
    <mergeCell ref="HGK55:HGL55"/>
    <mergeCell ref="HGM55:HGN55"/>
    <mergeCell ref="HGO55:HGP55"/>
    <mergeCell ref="HGQ55:HGR55"/>
    <mergeCell ref="HGS55:HGT55"/>
    <mergeCell ref="HGU55:HGV55"/>
    <mergeCell ref="HFY55:HFZ55"/>
    <mergeCell ref="HGA55:HGB55"/>
    <mergeCell ref="HGC55:HGD55"/>
    <mergeCell ref="HGE55:HGF55"/>
    <mergeCell ref="HGG55:HGH55"/>
    <mergeCell ref="HGI55:HGJ55"/>
    <mergeCell ref="HFM55:HFN55"/>
    <mergeCell ref="HFO55:HFP55"/>
    <mergeCell ref="HFQ55:HFR55"/>
    <mergeCell ref="HFS55:HFT55"/>
    <mergeCell ref="HFU55:HFV55"/>
    <mergeCell ref="HFW55:HFX55"/>
    <mergeCell ref="HFA55:HFB55"/>
    <mergeCell ref="HFC55:HFD55"/>
    <mergeCell ref="HFE55:HFF55"/>
    <mergeCell ref="HFG55:HFH55"/>
    <mergeCell ref="HFI55:HFJ55"/>
    <mergeCell ref="HFK55:HFL55"/>
    <mergeCell ref="HKC55:HKD55"/>
    <mergeCell ref="HKE55:HKF55"/>
    <mergeCell ref="HKG55:HKH55"/>
    <mergeCell ref="HKI55:HKJ55"/>
    <mergeCell ref="HKK55:HKL55"/>
    <mergeCell ref="HKM55:HKN55"/>
    <mergeCell ref="HJQ55:HJR55"/>
    <mergeCell ref="HJS55:HJT55"/>
    <mergeCell ref="HJU55:HJV55"/>
    <mergeCell ref="HJW55:HJX55"/>
    <mergeCell ref="HJY55:HJZ55"/>
    <mergeCell ref="HKA55:HKB55"/>
    <mergeCell ref="HJE55:HJF55"/>
    <mergeCell ref="HJG55:HJH55"/>
    <mergeCell ref="HJI55:HJJ55"/>
    <mergeCell ref="HJK55:HJL55"/>
    <mergeCell ref="HJM55:HJN55"/>
    <mergeCell ref="HJO55:HJP55"/>
    <mergeCell ref="HIS55:HIT55"/>
    <mergeCell ref="HIU55:HIV55"/>
    <mergeCell ref="HIW55:HIX55"/>
    <mergeCell ref="HIY55:HIZ55"/>
    <mergeCell ref="HJA55:HJB55"/>
    <mergeCell ref="HJC55:HJD55"/>
    <mergeCell ref="HIG55:HIH55"/>
    <mergeCell ref="HII55:HIJ55"/>
    <mergeCell ref="HIK55:HIL55"/>
    <mergeCell ref="HIM55:HIN55"/>
    <mergeCell ref="HIO55:HIP55"/>
    <mergeCell ref="HIQ55:HIR55"/>
    <mergeCell ref="HHU55:HHV55"/>
    <mergeCell ref="HHW55:HHX55"/>
    <mergeCell ref="HHY55:HHZ55"/>
    <mergeCell ref="HIA55:HIB55"/>
    <mergeCell ref="HIC55:HID55"/>
    <mergeCell ref="HIE55:HIF55"/>
    <mergeCell ref="HMW55:HMX55"/>
    <mergeCell ref="HMY55:HMZ55"/>
    <mergeCell ref="HNA55:HNB55"/>
    <mergeCell ref="HNC55:HND55"/>
    <mergeCell ref="HNE55:HNF55"/>
    <mergeCell ref="HNG55:HNH55"/>
    <mergeCell ref="HMK55:HML55"/>
    <mergeCell ref="HMM55:HMN55"/>
    <mergeCell ref="HMO55:HMP55"/>
    <mergeCell ref="HMQ55:HMR55"/>
    <mergeCell ref="HMS55:HMT55"/>
    <mergeCell ref="HMU55:HMV55"/>
    <mergeCell ref="HLY55:HLZ55"/>
    <mergeCell ref="HMA55:HMB55"/>
    <mergeCell ref="HMC55:HMD55"/>
    <mergeCell ref="HME55:HMF55"/>
    <mergeCell ref="HMG55:HMH55"/>
    <mergeCell ref="HMI55:HMJ55"/>
    <mergeCell ref="HLM55:HLN55"/>
    <mergeCell ref="HLO55:HLP55"/>
    <mergeCell ref="HLQ55:HLR55"/>
    <mergeCell ref="HLS55:HLT55"/>
    <mergeCell ref="HLU55:HLV55"/>
    <mergeCell ref="HLW55:HLX55"/>
    <mergeCell ref="HLA55:HLB55"/>
    <mergeCell ref="HLC55:HLD55"/>
    <mergeCell ref="HLE55:HLF55"/>
    <mergeCell ref="HLG55:HLH55"/>
    <mergeCell ref="HLI55:HLJ55"/>
    <mergeCell ref="HLK55:HLL55"/>
    <mergeCell ref="HKO55:HKP55"/>
    <mergeCell ref="HKQ55:HKR55"/>
    <mergeCell ref="HKS55:HKT55"/>
    <mergeCell ref="HKU55:HKV55"/>
    <mergeCell ref="HKW55:HKX55"/>
    <mergeCell ref="HKY55:HKZ55"/>
    <mergeCell ref="HPQ55:HPR55"/>
    <mergeCell ref="HPS55:HPT55"/>
    <mergeCell ref="HPU55:HPV55"/>
    <mergeCell ref="HPW55:HPX55"/>
    <mergeCell ref="HPY55:HPZ55"/>
    <mergeCell ref="HQA55:HQB55"/>
    <mergeCell ref="HPE55:HPF55"/>
    <mergeCell ref="HPG55:HPH55"/>
    <mergeCell ref="HPI55:HPJ55"/>
    <mergeCell ref="HPK55:HPL55"/>
    <mergeCell ref="HPM55:HPN55"/>
    <mergeCell ref="HPO55:HPP55"/>
    <mergeCell ref="HOS55:HOT55"/>
    <mergeCell ref="HOU55:HOV55"/>
    <mergeCell ref="HOW55:HOX55"/>
    <mergeCell ref="HOY55:HOZ55"/>
    <mergeCell ref="HPA55:HPB55"/>
    <mergeCell ref="HPC55:HPD55"/>
    <mergeCell ref="HOG55:HOH55"/>
    <mergeCell ref="HOI55:HOJ55"/>
    <mergeCell ref="HOK55:HOL55"/>
    <mergeCell ref="HOM55:HON55"/>
    <mergeCell ref="HOO55:HOP55"/>
    <mergeCell ref="HOQ55:HOR55"/>
    <mergeCell ref="HNU55:HNV55"/>
    <mergeCell ref="HNW55:HNX55"/>
    <mergeCell ref="HNY55:HNZ55"/>
    <mergeCell ref="HOA55:HOB55"/>
    <mergeCell ref="HOC55:HOD55"/>
    <mergeCell ref="HOE55:HOF55"/>
    <mergeCell ref="HNI55:HNJ55"/>
    <mergeCell ref="HNK55:HNL55"/>
    <mergeCell ref="HNM55:HNN55"/>
    <mergeCell ref="HNO55:HNP55"/>
    <mergeCell ref="HNQ55:HNR55"/>
    <mergeCell ref="HNS55:HNT55"/>
    <mergeCell ref="HSK55:HSL55"/>
    <mergeCell ref="HSM55:HSN55"/>
    <mergeCell ref="HSO55:HSP55"/>
    <mergeCell ref="HSQ55:HSR55"/>
    <mergeCell ref="HSS55:HST55"/>
    <mergeCell ref="HSU55:HSV55"/>
    <mergeCell ref="HRY55:HRZ55"/>
    <mergeCell ref="HSA55:HSB55"/>
    <mergeCell ref="HSC55:HSD55"/>
    <mergeCell ref="HSE55:HSF55"/>
    <mergeCell ref="HSG55:HSH55"/>
    <mergeCell ref="HSI55:HSJ55"/>
    <mergeCell ref="HRM55:HRN55"/>
    <mergeCell ref="HRO55:HRP55"/>
    <mergeCell ref="HRQ55:HRR55"/>
    <mergeCell ref="HRS55:HRT55"/>
    <mergeCell ref="HRU55:HRV55"/>
    <mergeCell ref="HRW55:HRX55"/>
    <mergeCell ref="HRA55:HRB55"/>
    <mergeCell ref="HRC55:HRD55"/>
    <mergeCell ref="HRE55:HRF55"/>
    <mergeCell ref="HRG55:HRH55"/>
    <mergeCell ref="HRI55:HRJ55"/>
    <mergeCell ref="HRK55:HRL55"/>
    <mergeCell ref="HQO55:HQP55"/>
    <mergeCell ref="HQQ55:HQR55"/>
    <mergeCell ref="HQS55:HQT55"/>
    <mergeCell ref="HQU55:HQV55"/>
    <mergeCell ref="HQW55:HQX55"/>
    <mergeCell ref="HQY55:HQZ55"/>
    <mergeCell ref="HQC55:HQD55"/>
    <mergeCell ref="HQE55:HQF55"/>
    <mergeCell ref="HQG55:HQH55"/>
    <mergeCell ref="HQI55:HQJ55"/>
    <mergeCell ref="HQK55:HQL55"/>
    <mergeCell ref="HQM55:HQN55"/>
    <mergeCell ref="HVE55:HVF55"/>
    <mergeCell ref="HVG55:HVH55"/>
    <mergeCell ref="HVI55:HVJ55"/>
    <mergeCell ref="HVK55:HVL55"/>
    <mergeCell ref="HVM55:HVN55"/>
    <mergeCell ref="HVO55:HVP55"/>
    <mergeCell ref="HUS55:HUT55"/>
    <mergeCell ref="HUU55:HUV55"/>
    <mergeCell ref="HUW55:HUX55"/>
    <mergeCell ref="HUY55:HUZ55"/>
    <mergeCell ref="HVA55:HVB55"/>
    <mergeCell ref="HVC55:HVD55"/>
    <mergeCell ref="HUG55:HUH55"/>
    <mergeCell ref="HUI55:HUJ55"/>
    <mergeCell ref="HUK55:HUL55"/>
    <mergeCell ref="HUM55:HUN55"/>
    <mergeCell ref="HUO55:HUP55"/>
    <mergeCell ref="HUQ55:HUR55"/>
    <mergeCell ref="HTU55:HTV55"/>
    <mergeCell ref="HTW55:HTX55"/>
    <mergeCell ref="HTY55:HTZ55"/>
    <mergeCell ref="HUA55:HUB55"/>
    <mergeCell ref="HUC55:HUD55"/>
    <mergeCell ref="HUE55:HUF55"/>
    <mergeCell ref="HTI55:HTJ55"/>
    <mergeCell ref="HTK55:HTL55"/>
    <mergeCell ref="HTM55:HTN55"/>
    <mergeCell ref="HTO55:HTP55"/>
    <mergeCell ref="HTQ55:HTR55"/>
    <mergeCell ref="HTS55:HTT55"/>
    <mergeCell ref="HSW55:HSX55"/>
    <mergeCell ref="HSY55:HSZ55"/>
    <mergeCell ref="HTA55:HTB55"/>
    <mergeCell ref="HTC55:HTD55"/>
    <mergeCell ref="HTE55:HTF55"/>
    <mergeCell ref="HTG55:HTH55"/>
    <mergeCell ref="HXY55:HXZ55"/>
    <mergeCell ref="HYA55:HYB55"/>
    <mergeCell ref="HYC55:HYD55"/>
    <mergeCell ref="HYE55:HYF55"/>
    <mergeCell ref="HYG55:HYH55"/>
    <mergeCell ref="HYI55:HYJ55"/>
    <mergeCell ref="HXM55:HXN55"/>
    <mergeCell ref="HXO55:HXP55"/>
    <mergeCell ref="HXQ55:HXR55"/>
    <mergeCell ref="HXS55:HXT55"/>
    <mergeCell ref="HXU55:HXV55"/>
    <mergeCell ref="HXW55:HXX55"/>
    <mergeCell ref="HXA55:HXB55"/>
    <mergeCell ref="HXC55:HXD55"/>
    <mergeCell ref="HXE55:HXF55"/>
    <mergeCell ref="HXG55:HXH55"/>
    <mergeCell ref="HXI55:HXJ55"/>
    <mergeCell ref="HXK55:HXL55"/>
    <mergeCell ref="HWO55:HWP55"/>
    <mergeCell ref="HWQ55:HWR55"/>
    <mergeCell ref="HWS55:HWT55"/>
    <mergeCell ref="HWU55:HWV55"/>
    <mergeCell ref="HWW55:HWX55"/>
    <mergeCell ref="HWY55:HWZ55"/>
    <mergeCell ref="HWC55:HWD55"/>
    <mergeCell ref="HWE55:HWF55"/>
    <mergeCell ref="HWG55:HWH55"/>
    <mergeCell ref="HWI55:HWJ55"/>
    <mergeCell ref="HWK55:HWL55"/>
    <mergeCell ref="HWM55:HWN55"/>
    <mergeCell ref="HVQ55:HVR55"/>
    <mergeCell ref="HVS55:HVT55"/>
    <mergeCell ref="HVU55:HVV55"/>
    <mergeCell ref="HVW55:HVX55"/>
    <mergeCell ref="HVY55:HVZ55"/>
    <mergeCell ref="HWA55:HWB55"/>
    <mergeCell ref="IAS55:IAT55"/>
    <mergeCell ref="IAU55:IAV55"/>
    <mergeCell ref="IAW55:IAX55"/>
    <mergeCell ref="IAY55:IAZ55"/>
    <mergeCell ref="IBA55:IBB55"/>
    <mergeCell ref="IBC55:IBD55"/>
    <mergeCell ref="IAG55:IAH55"/>
    <mergeCell ref="IAI55:IAJ55"/>
    <mergeCell ref="IAK55:IAL55"/>
    <mergeCell ref="IAM55:IAN55"/>
    <mergeCell ref="IAO55:IAP55"/>
    <mergeCell ref="IAQ55:IAR55"/>
    <mergeCell ref="HZU55:HZV55"/>
    <mergeCell ref="HZW55:HZX55"/>
    <mergeCell ref="HZY55:HZZ55"/>
    <mergeCell ref="IAA55:IAB55"/>
    <mergeCell ref="IAC55:IAD55"/>
    <mergeCell ref="IAE55:IAF55"/>
    <mergeCell ref="HZI55:HZJ55"/>
    <mergeCell ref="HZK55:HZL55"/>
    <mergeCell ref="HZM55:HZN55"/>
    <mergeCell ref="HZO55:HZP55"/>
    <mergeCell ref="HZQ55:HZR55"/>
    <mergeCell ref="HZS55:HZT55"/>
    <mergeCell ref="HYW55:HYX55"/>
    <mergeCell ref="HYY55:HYZ55"/>
    <mergeCell ref="HZA55:HZB55"/>
    <mergeCell ref="HZC55:HZD55"/>
    <mergeCell ref="HZE55:HZF55"/>
    <mergeCell ref="HZG55:HZH55"/>
    <mergeCell ref="HYK55:HYL55"/>
    <mergeCell ref="HYM55:HYN55"/>
    <mergeCell ref="HYO55:HYP55"/>
    <mergeCell ref="HYQ55:HYR55"/>
    <mergeCell ref="HYS55:HYT55"/>
    <mergeCell ref="HYU55:HYV55"/>
    <mergeCell ref="IDM55:IDN55"/>
    <mergeCell ref="IDO55:IDP55"/>
    <mergeCell ref="IDQ55:IDR55"/>
    <mergeCell ref="IDS55:IDT55"/>
    <mergeCell ref="IDU55:IDV55"/>
    <mergeCell ref="IDW55:IDX55"/>
    <mergeCell ref="IDA55:IDB55"/>
    <mergeCell ref="IDC55:IDD55"/>
    <mergeCell ref="IDE55:IDF55"/>
    <mergeCell ref="IDG55:IDH55"/>
    <mergeCell ref="IDI55:IDJ55"/>
    <mergeCell ref="IDK55:IDL55"/>
    <mergeCell ref="ICO55:ICP55"/>
    <mergeCell ref="ICQ55:ICR55"/>
    <mergeCell ref="ICS55:ICT55"/>
    <mergeCell ref="ICU55:ICV55"/>
    <mergeCell ref="ICW55:ICX55"/>
    <mergeCell ref="ICY55:ICZ55"/>
    <mergeCell ref="ICC55:ICD55"/>
    <mergeCell ref="ICE55:ICF55"/>
    <mergeCell ref="ICG55:ICH55"/>
    <mergeCell ref="ICI55:ICJ55"/>
    <mergeCell ref="ICK55:ICL55"/>
    <mergeCell ref="ICM55:ICN55"/>
    <mergeCell ref="IBQ55:IBR55"/>
    <mergeCell ref="IBS55:IBT55"/>
    <mergeCell ref="IBU55:IBV55"/>
    <mergeCell ref="IBW55:IBX55"/>
    <mergeCell ref="IBY55:IBZ55"/>
    <mergeCell ref="ICA55:ICB55"/>
    <mergeCell ref="IBE55:IBF55"/>
    <mergeCell ref="IBG55:IBH55"/>
    <mergeCell ref="IBI55:IBJ55"/>
    <mergeCell ref="IBK55:IBL55"/>
    <mergeCell ref="IBM55:IBN55"/>
    <mergeCell ref="IBO55:IBP55"/>
    <mergeCell ref="IGG55:IGH55"/>
    <mergeCell ref="IGI55:IGJ55"/>
    <mergeCell ref="IGK55:IGL55"/>
    <mergeCell ref="IGM55:IGN55"/>
    <mergeCell ref="IGO55:IGP55"/>
    <mergeCell ref="IGQ55:IGR55"/>
    <mergeCell ref="IFU55:IFV55"/>
    <mergeCell ref="IFW55:IFX55"/>
    <mergeCell ref="IFY55:IFZ55"/>
    <mergeCell ref="IGA55:IGB55"/>
    <mergeCell ref="IGC55:IGD55"/>
    <mergeCell ref="IGE55:IGF55"/>
    <mergeCell ref="IFI55:IFJ55"/>
    <mergeCell ref="IFK55:IFL55"/>
    <mergeCell ref="IFM55:IFN55"/>
    <mergeCell ref="IFO55:IFP55"/>
    <mergeCell ref="IFQ55:IFR55"/>
    <mergeCell ref="IFS55:IFT55"/>
    <mergeCell ref="IEW55:IEX55"/>
    <mergeCell ref="IEY55:IEZ55"/>
    <mergeCell ref="IFA55:IFB55"/>
    <mergeCell ref="IFC55:IFD55"/>
    <mergeCell ref="IFE55:IFF55"/>
    <mergeCell ref="IFG55:IFH55"/>
    <mergeCell ref="IEK55:IEL55"/>
    <mergeCell ref="IEM55:IEN55"/>
    <mergeCell ref="IEO55:IEP55"/>
    <mergeCell ref="IEQ55:IER55"/>
    <mergeCell ref="IES55:IET55"/>
    <mergeCell ref="IEU55:IEV55"/>
    <mergeCell ref="IDY55:IDZ55"/>
    <mergeCell ref="IEA55:IEB55"/>
    <mergeCell ref="IEC55:IED55"/>
    <mergeCell ref="IEE55:IEF55"/>
    <mergeCell ref="IEG55:IEH55"/>
    <mergeCell ref="IEI55:IEJ55"/>
    <mergeCell ref="IJA55:IJB55"/>
    <mergeCell ref="IJC55:IJD55"/>
    <mergeCell ref="IJE55:IJF55"/>
    <mergeCell ref="IJG55:IJH55"/>
    <mergeCell ref="IJI55:IJJ55"/>
    <mergeCell ref="IJK55:IJL55"/>
    <mergeCell ref="IIO55:IIP55"/>
    <mergeCell ref="IIQ55:IIR55"/>
    <mergeCell ref="IIS55:IIT55"/>
    <mergeCell ref="IIU55:IIV55"/>
    <mergeCell ref="IIW55:IIX55"/>
    <mergeCell ref="IIY55:IIZ55"/>
    <mergeCell ref="IIC55:IID55"/>
    <mergeCell ref="IIE55:IIF55"/>
    <mergeCell ref="IIG55:IIH55"/>
    <mergeCell ref="III55:IIJ55"/>
    <mergeCell ref="IIK55:IIL55"/>
    <mergeCell ref="IIM55:IIN55"/>
    <mergeCell ref="IHQ55:IHR55"/>
    <mergeCell ref="IHS55:IHT55"/>
    <mergeCell ref="IHU55:IHV55"/>
    <mergeCell ref="IHW55:IHX55"/>
    <mergeCell ref="IHY55:IHZ55"/>
    <mergeCell ref="IIA55:IIB55"/>
    <mergeCell ref="IHE55:IHF55"/>
    <mergeCell ref="IHG55:IHH55"/>
    <mergeCell ref="IHI55:IHJ55"/>
    <mergeCell ref="IHK55:IHL55"/>
    <mergeCell ref="IHM55:IHN55"/>
    <mergeCell ref="IHO55:IHP55"/>
    <mergeCell ref="IGS55:IGT55"/>
    <mergeCell ref="IGU55:IGV55"/>
    <mergeCell ref="IGW55:IGX55"/>
    <mergeCell ref="IGY55:IGZ55"/>
    <mergeCell ref="IHA55:IHB55"/>
    <mergeCell ref="IHC55:IHD55"/>
    <mergeCell ref="ILU55:ILV55"/>
    <mergeCell ref="ILW55:ILX55"/>
    <mergeCell ref="ILY55:ILZ55"/>
    <mergeCell ref="IMA55:IMB55"/>
    <mergeCell ref="IMC55:IMD55"/>
    <mergeCell ref="IME55:IMF55"/>
    <mergeCell ref="ILI55:ILJ55"/>
    <mergeCell ref="ILK55:ILL55"/>
    <mergeCell ref="ILM55:ILN55"/>
    <mergeCell ref="ILO55:ILP55"/>
    <mergeCell ref="ILQ55:ILR55"/>
    <mergeCell ref="ILS55:ILT55"/>
    <mergeCell ref="IKW55:IKX55"/>
    <mergeCell ref="IKY55:IKZ55"/>
    <mergeCell ref="ILA55:ILB55"/>
    <mergeCell ref="ILC55:ILD55"/>
    <mergeCell ref="ILE55:ILF55"/>
    <mergeCell ref="ILG55:ILH55"/>
    <mergeCell ref="IKK55:IKL55"/>
    <mergeCell ref="IKM55:IKN55"/>
    <mergeCell ref="IKO55:IKP55"/>
    <mergeCell ref="IKQ55:IKR55"/>
    <mergeCell ref="IKS55:IKT55"/>
    <mergeCell ref="IKU55:IKV55"/>
    <mergeCell ref="IJY55:IJZ55"/>
    <mergeCell ref="IKA55:IKB55"/>
    <mergeCell ref="IKC55:IKD55"/>
    <mergeCell ref="IKE55:IKF55"/>
    <mergeCell ref="IKG55:IKH55"/>
    <mergeCell ref="IKI55:IKJ55"/>
    <mergeCell ref="IJM55:IJN55"/>
    <mergeCell ref="IJO55:IJP55"/>
    <mergeCell ref="IJQ55:IJR55"/>
    <mergeCell ref="IJS55:IJT55"/>
    <mergeCell ref="IJU55:IJV55"/>
    <mergeCell ref="IJW55:IJX55"/>
    <mergeCell ref="IOO55:IOP55"/>
    <mergeCell ref="IOQ55:IOR55"/>
    <mergeCell ref="IOS55:IOT55"/>
    <mergeCell ref="IOU55:IOV55"/>
    <mergeCell ref="IOW55:IOX55"/>
    <mergeCell ref="IOY55:IOZ55"/>
    <mergeCell ref="IOC55:IOD55"/>
    <mergeCell ref="IOE55:IOF55"/>
    <mergeCell ref="IOG55:IOH55"/>
    <mergeCell ref="IOI55:IOJ55"/>
    <mergeCell ref="IOK55:IOL55"/>
    <mergeCell ref="IOM55:ION55"/>
    <mergeCell ref="INQ55:INR55"/>
    <mergeCell ref="INS55:INT55"/>
    <mergeCell ref="INU55:INV55"/>
    <mergeCell ref="INW55:INX55"/>
    <mergeCell ref="INY55:INZ55"/>
    <mergeCell ref="IOA55:IOB55"/>
    <mergeCell ref="INE55:INF55"/>
    <mergeCell ref="ING55:INH55"/>
    <mergeCell ref="INI55:INJ55"/>
    <mergeCell ref="INK55:INL55"/>
    <mergeCell ref="INM55:INN55"/>
    <mergeCell ref="INO55:INP55"/>
    <mergeCell ref="IMS55:IMT55"/>
    <mergeCell ref="IMU55:IMV55"/>
    <mergeCell ref="IMW55:IMX55"/>
    <mergeCell ref="IMY55:IMZ55"/>
    <mergeCell ref="INA55:INB55"/>
    <mergeCell ref="INC55:IND55"/>
    <mergeCell ref="IMG55:IMH55"/>
    <mergeCell ref="IMI55:IMJ55"/>
    <mergeCell ref="IMK55:IML55"/>
    <mergeCell ref="IMM55:IMN55"/>
    <mergeCell ref="IMO55:IMP55"/>
    <mergeCell ref="IMQ55:IMR55"/>
    <mergeCell ref="IRI55:IRJ55"/>
    <mergeCell ref="IRK55:IRL55"/>
    <mergeCell ref="IRM55:IRN55"/>
    <mergeCell ref="IRO55:IRP55"/>
    <mergeCell ref="IRQ55:IRR55"/>
    <mergeCell ref="IRS55:IRT55"/>
    <mergeCell ref="IQW55:IQX55"/>
    <mergeCell ref="IQY55:IQZ55"/>
    <mergeCell ref="IRA55:IRB55"/>
    <mergeCell ref="IRC55:IRD55"/>
    <mergeCell ref="IRE55:IRF55"/>
    <mergeCell ref="IRG55:IRH55"/>
    <mergeCell ref="IQK55:IQL55"/>
    <mergeCell ref="IQM55:IQN55"/>
    <mergeCell ref="IQO55:IQP55"/>
    <mergeCell ref="IQQ55:IQR55"/>
    <mergeCell ref="IQS55:IQT55"/>
    <mergeCell ref="IQU55:IQV55"/>
    <mergeCell ref="IPY55:IPZ55"/>
    <mergeCell ref="IQA55:IQB55"/>
    <mergeCell ref="IQC55:IQD55"/>
    <mergeCell ref="IQE55:IQF55"/>
    <mergeCell ref="IQG55:IQH55"/>
    <mergeCell ref="IQI55:IQJ55"/>
    <mergeCell ref="IPM55:IPN55"/>
    <mergeCell ref="IPO55:IPP55"/>
    <mergeCell ref="IPQ55:IPR55"/>
    <mergeCell ref="IPS55:IPT55"/>
    <mergeCell ref="IPU55:IPV55"/>
    <mergeCell ref="IPW55:IPX55"/>
    <mergeCell ref="IPA55:IPB55"/>
    <mergeCell ref="IPC55:IPD55"/>
    <mergeCell ref="IPE55:IPF55"/>
    <mergeCell ref="IPG55:IPH55"/>
    <mergeCell ref="IPI55:IPJ55"/>
    <mergeCell ref="IPK55:IPL55"/>
    <mergeCell ref="IUC55:IUD55"/>
    <mergeCell ref="IUE55:IUF55"/>
    <mergeCell ref="IUG55:IUH55"/>
    <mergeCell ref="IUI55:IUJ55"/>
    <mergeCell ref="IUK55:IUL55"/>
    <mergeCell ref="IUM55:IUN55"/>
    <mergeCell ref="ITQ55:ITR55"/>
    <mergeCell ref="ITS55:ITT55"/>
    <mergeCell ref="ITU55:ITV55"/>
    <mergeCell ref="ITW55:ITX55"/>
    <mergeCell ref="ITY55:ITZ55"/>
    <mergeCell ref="IUA55:IUB55"/>
    <mergeCell ref="ITE55:ITF55"/>
    <mergeCell ref="ITG55:ITH55"/>
    <mergeCell ref="ITI55:ITJ55"/>
    <mergeCell ref="ITK55:ITL55"/>
    <mergeCell ref="ITM55:ITN55"/>
    <mergeCell ref="ITO55:ITP55"/>
    <mergeCell ref="ISS55:IST55"/>
    <mergeCell ref="ISU55:ISV55"/>
    <mergeCell ref="ISW55:ISX55"/>
    <mergeCell ref="ISY55:ISZ55"/>
    <mergeCell ref="ITA55:ITB55"/>
    <mergeCell ref="ITC55:ITD55"/>
    <mergeCell ref="ISG55:ISH55"/>
    <mergeCell ref="ISI55:ISJ55"/>
    <mergeCell ref="ISK55:ISL55"/>
    <mergeCell ref="ISM55:ISN55"/>
    <mergeCell ref="ISO55:ISP55"/>
    <mergeCell ref="ISQ55:ISR55"/>
    <mergeCell ref="IRU55:IRV55"/>
    <mergeCell ref="IRW55:IRX55"/>
    <mergeCell ref="IRY55:IRZ55"/>
    <mergeCell ref="ISA55:ISB55"/>
    <mergeCell ref="ISC55:ISD55"/>
    <mergeCell ref="ISE55:ISF55"/>
    <mergeCell ref="IWW55:IWX55"/>
    <mergeCell ref="IWY55:IWZ55"/>
    <mergeCell ref="IXA55:IXB55"/>
    <mergeCell ref="IXC55:IXD55"/>
    <mergeCell ref="IXE55:IXF55"/>
    <mergeCell ref="IXG55:IXH55"/>
    <mergeCell ref="IWK55:IWL55"/>
    <mergeCell ref="IWM55:IWN55"/>
    <mergeCell ref="IWO55:IWP55"/>
    <mergeCell ref="IWQ55:IWR55"/>
    <mergeCell ref="IWS55:IWT55"/>
    <mergeCell ref="IWU55:IWV55"/>
    <mergeCell ref="IVY55:IVZ55"/>
    <mergeCell ref="IWA55:IWB55"/>
    <mergeCell ref="IWC55:IWD55"/>
    <mergeCell ref="IWE55:IWF55"/>
    <mergeCell ref="IWG55:IWH55"/>
    <mergeCell ref="IWI55:IWJ55"/>
    <mergeCell ref="IVM55:IVN55"/>
    <mergeCell ref="IVO55:IVP55"/>
    <mergeCell ref="IVQ55:IVR55"/>
    <mergeCell ref="IVS55:IVT55"/>
    <mergeCell ref="IVU55:IVV55"/>
    <mergeCell ref="IVW55:IVX55"/>
    <mergeCell ref="IVA55:IVB55"/>
    <mergeCell ref="IVC55:IVD55"/>
    <mergeCell ref="IVE55:IVF55"/>
    <mergeCell ref="IVG55:IVH55"/>
    <mergeCell ref="IVI55:IVJ55"/>
    <mergeCell ref="IVK55:IVL55"/>
    <mergeCell ref="IUO55:IUP55"/>
    <mergeCell ref="IUQ55:IUR55"/>
    <mergeCell ref="IUS55:IUT55"/>
    <mergeCell ref="IUU55:IUV55"/>
    <mergeCell ref="IUW55:IUX55"/>
    <mergeCell ref="IUY55:IUZ55"/>
    <mergeCell ref="IZQ55:IZR55"/>
    <mergeCell ref="IZS55:IZT55"/>
    <mergeCell ref="IZU55:IZV55"/>
    <mergeCell ref="IZW55:IZX55"/>
    <mergeCell ref="IZY55:IZZ55"/>
    <mergeCell ref="JAA55:JAB55"/>
    <mergeCell ref="IZE55:IZF55"/>
    <mergeCell ref="IZG55:IZH55"/>
    <mergeCell ref="IZI55:IZJ55"/>
    <mergeCell ref="IZK55:IZL55"/>
    <mergeCell ref="IZM55:IZN55"/>
    <mergeCell ref="IZO55:IZP55"/>
    <mergeCell ref="IYS55:IYT55"/>
    <mergeCell ref="IYU55:IYV55"/>
    <mergeCell ref="IYW55:IYX55"/>
    <mergeCell ref="IYY55:IYZ55"/>
    <mergeCell ref="IZA55:IZB55"/>
    <mergeCell ref="IZC55:IZD55"/>
    <mergeCell ref="IYG55:IYH55"/>
    <mergeCell ref="IYI55:IYJ55"/>
    <mergeCell ref="IYK55:IYL55"/>
    <mergeCell ref="IYM55:IYN55"/>
    <mergeCell ref="IYO55:IYP55"/>
    <mergeCell ref="IYQ55:IYR55"/>
    <mergeCell ref="IXU55:IXV55"/>
    <mergeCell ref="IXW55:IXX55"/>
    <mergeCell ref="IXY55:IXZ55"/>
    <mergeCell ref="IYA55:IYB55"/>
    <mergeCell ref="IYC55:IYD55"/>
    <mergeCell ref="IYE55:IYF55"/>
    <mergeCell ref="IXI55:IXJ55"/>
    <mergeCell ref="IXK55:IXL55"/>
    <mergeCell ref="IXM55:IXN55"/>
    <mergeCell ref="IXO55:IXP55"/>
    <mergeCell ref="IXQ55:IXR55"/>
    <mergeCell ref="IXS55:IXT55"/>
    <mergeCell ref="JCK55:JCL55"/>
    <mergeCell ref="JCM55:JCN55"/>
    <mergeCell ref="JCO55:JCP55"/>
    <mergeCell ref="JCQ55:JCR55"/>
    <mergeCell ref="JCS55:JCT55"/>
    <mergeCell ref="JCU55:JCV55"/>
    <mergeCell ref="JBY55:JBZ55"/>
    <mergeCell ref="JCA55:JCB55"/>
    <mergeCell ref="JCC55:JCD55"/>
    <mergeCell ref="JCE55:JCF55"/>
    <mergeCell ref="JCG55:JCH55"/>
    <mergeCell ref="JCI55:JCJ55"/>
    <mergeCell ref="JBM55:JBN55"/>
    <mergeCell ref="JBO55:JBP55"/>
    <mergeCell ref="JBQ55:JBR55"/>
    <mergeCell ref="JBS55:JBT55"/>
    <mergeCell ref="JBU55:JBV55"/>
    <mergeCell ref="JBW55:JBX55"/>
    <mergeCell ref="JBA55:JBB55"/>
    <mergeCell ref="JBC55:JBD55"/>
    <mergeCell ref="JBE55:JBF55"/>
    <mergeCell ref="JBG55:JBH55"/>
    <mergeCell ref="JBI55:JBJ55"/>
    <mergeCell ref="JBK55:JBL55"/>
    <mergeCell ref="JAO55:JAP55"/>
    <mergeCell ref="JAQ55:JAR55"/>
    <mergeCell ref="JAS55:JAT55"/>
    <mergeCell ref="JAU55:JAV55"/>
    <mergeCell ref="JAW55:JAX55"/>
    <mergeCell ref="JAY55:JAZ55"/>
    <mergeCell ref="JAC55:JAD55"/>
    <mergeCell ref="JAE55:JAF55"/>
    <mergeCell ref="JAG55:JAH55"/>
    <mergeCell ref="JAI55:JAJ55"/>
    <mergeCell ref="JAK55:JAL55"/>
    <mergeCell ref="JAM55:JAN55"/>
    <mergeCell ref="JFE55:JFF55"/>
    <mergeCell ref="JFG55:JFH55"/>
    <mergeCell ref="JFI55:JFJ55"/>
    <mergeCell ref="JFK55:JFL55"/>
    <mergeCell ref="JFM55:JFN55"/>
    <mergeCell ref="JFO55:JFP55"/>
    <mergeCell ref="JES55:JET55"/>
    <mergeCell ref="JEU55:JEV55"/>
    <mergeCell ref="JEW55:JEX55"/>
    <mergeCell ref="JEY55:JEZ55"/>
    <mergeCell ref="JFA55:JFB55"/>
    <mergeCell ref="JFC55:JFD55"/>
    <mergeCell ref="JEG55:JEH55"/>
    <mergeCell ref="JEI55:JEJ55"/>
    <mergeCell ref="JEK55:JEL55"/>
    <mergeCell ref="JEM55:JEN55"/>
    <mergeCell ref="JEO55:JEP55"/>
    <mergeCell ref="JEQ55:JER55"/>
    <mergeCell ref="JDU55:JDV55"/>
    <mergeCell ref="JDW55:JDX55"/>
    <mergeCell ref="JDY55:JDZ55"/>
    <mergeCell ref="JEA55:JEB55"/>
    <mergeCell ref="JEC55:JED55"/>
    <mergeCell ref="JEE55:JEF55"/>
    <mergeCell ref="JDI55:JDJ55"/>
    <mergeCell ref="JDK55:JDL55"/>
    <mergeCell ref="JDM55:JDN55"/>
    <mergeCell ref="JDO55:JDP55"/>
    <mergeCell ref="JDQ55:JDR55"/>
    <mergeCell ref="JDS55:JDT55"/>
    <mergeCell ref="JCW55:JCX55"/>
    <mergeCell ref="JCY55:JCZ55"/>
    <mergeCell ref="JDA55:JDB55"/>
    <mergeCell ref="JDC55:JDD55"/>
    <mergeCell ref="JDE55:JDF55"/>
    <mergeCell ref="JDG55:JDH55"/>
    <mergeCell ref="JHY55:JHZ55"/>
    <mergeCell ref="JIA55:JIB55"/>
    <mergeCell ref="JIC55:JID55"/>
    <mergeCell ref="JIE55:JIF55"/>
    <mergeCell ref="JIG55:JIH55"/>
    <mergeCell ref="JII55:JIJ55"/>
    <mergeCell ref="JHM55:JHN55"/>
    <mergeCell ref="JHO55:JHP55"/>
    <mergeCell ref="JHQ55:JHR55"/>
    <mergeCell ref="JHS55:JHT55"/>
    <mergeCell ref="JHU55:JHV55"/>
    <mergeCell ref="JHW55:JHX55"/>
    <mergeCell ref="JHA55:JHB55"/>
    <mergeCell ref="JHC55:JHD55"/>
    <mergeCell ref="JHE55:JHF55"/>
    <mergeCell ref="JHG55:JHH55"/>
    <mergeCell ref="JHI55:JHJ55"/>
    <mergeCell ref="JHK55:JHL55"/>
    <mergeCell ref="JGO55:JGP55"/>
    <mergeCell ref="JGQ55:JGR55"/>
    <mergeCell ref="JGS55:JGT55"/>
    <mergeCell ref="JGU55:JGV55"/>
    <mergeCell ref="JGW55:JGX55"/>
    <mergeCell ref="JGY55:JGZ55"/>
    <mergeCell ref="JGC55:JGD55"/>
    <mergeCell ref="JGE55:JGF55"/>
    <mergeCell ref="JGG55:JGH55"/>
    <mergeCell ref="JGI55:JGJ55"/>
    <mergeCell ref="JGK55:JGL55"/>
    <mergeCell ref="JGM55:JGN55"/>
    <mergeCell ref="JFQ55:JFR55"/>
    <mergeCell ref="JFS55:JFT55"/>
    <mergeCell ref="JFU55:JFV55"/>
    <mergeCell ref="JFW55:JFX55"/>
    <mergeCell ref="JFY55:JFZ55"/>
    <mergeCell ref="JGA55:JGB55"/>
    <mergeCell ref="JKS55:JKT55"/>
    <mergeCell ref="JKU55:JKV55"/>
    <mergeCell ref="JKW55:JKX55"/>
    <mergeCell ref="JKY55:JKZ55"/>
    <mergeCell ref="JLA55:JLB55"/>
    <mergeCell ref="JLC55:JLD55"/>
    <mergeCell ref="JKG55:JKH55"/>
    <mergeCell ref="JKI55:JKJ55"/>
    <mergeCell ref="JKK55:JKL55"/>
    <mergeCell ref="JKM55:JKN55"/>
    <mergeCell ref="JKO55:JKP55"/>
    <mergeCell ref="JKQ55:JKR55"/>
    <mergeCell ref="JJU55:JJV55"/>
    <mergeCell ref="JJW55:JJX55"/>
    <mergeCell ref="JJY55:JJZ55"/>
    <mergeCell ref="JKA55:JKB55"/>
    <mergeCell ref="JKC55:JKD55"/>
    <mergeCell ref="JKE55:JKF55"/>
    <mergeCell ref="JJI55:JJJ55"/>
    <mergeCell ref="JJK55:JJL55"/>
    <mergeCell ref="JJM55:JJN55"/>
    <mergeCell ref="JJO55:JJP55"/>
    <mergeCell ref="JJQ55:JJR55"/>
    <mergeCell ref="JJS55:JJT55"/>
    <mergeCell ref="JIW55:JIX55"/>
    <mergeCell ref="JIY55:JIZ55"/>
    <mergeCell ref="JJA55:JJB55"/>
    <mergeCell ref="JJC55:JJD55"/>
    <mergeCell ref="JJE55:JJF55"/>
    <mergeCell ref="JJG55:JJH55"/>
    <mergeCell ref="JIK55:JIL55"/>
    <mergeCell ref="JIM55:JIN55"/>
    <mergeCell ref="JIO55:JIP55"/>
    <mergeCell ref="JIQ55:JIR55"/>
    <mergeCell ref="JIS55:JIT55"/>
    <mergeCell ref="JIU55:JIV55"/>
    <mergeCell ref="JNM55:JNN55"/>
    <mergeCell ref="JNO55:JNP55"/>
    <mergeCell ref="JNQ55:JNR55"/>
    <mergeCell ref="JNS55:JNT55"/>
    <mergeCell ref="JNU55:JNV55"/>
    <mergeCell ref="JNW55:JNX55"/>
    <mergeCell ref="JNA55:JNB55"/>
    <mergeCell ref="JNC55:JND55"/>
    <mergeCell ref="JNE55:JNF55"/>
    <mergeCell ref="JNG55:JNH55"/>
    <mergeCell ref="JNI55:JNJ55"/>
    <mergeCell ref="JNK55:JNL55"/>
    <mergeCell ref="JMO55:JMP55"/>
    <mergeCell ref="JMQ55:JMR55"/>
    <mergeCell ref="JMS55:JMT55"/>
    <mergeCell ref="JMU55:JMV55"/>
    <mergeCell ref="JMW55:JMX55"/>
    <mergeCell ref="JMY55:JMZ55"/>
    <mergeCell ref="JMC55:JMD55"/>
    <mergeCell ref="JME55:JMF55"/>
    <mergeCell ref="JMG55:JMH55"/>
    <mergeCell ref="JMI55:JMJ55"/>
    <mergeCell ref="JMK55:JML55"/>
    <mergeCell ref="JMM55:JMN55"/>
    <mergeCell ref="JLQ55:JLR55"/>
    <mergeCell ref="JLS55:JLT55"/>
    <mergeCell ref="JLU55:JLV55"/>
    <mergeCell ref="JLW55:JLX55"/>
    <mergeCell ref="JLY55:JLZ55"/>
    <mergeCell ref="JMA55:JMB55"/>
    <mergeCell ref="JLE55:JLF55"/>
    <mergeCell ref="JLG55:JLH55"/>
    <mergeCell ref="JLI55:JLJ55"/>
    <mergeCell ref="JLK55:JLL55"/>
    <mergeCell ref="JLM55:JLN55"/>
    <mergeCell ref="JLO55:JLP55"/>
    <mergeCell ref="JQG55:JQH55"/>
    <mergeCell ref="JQI55:JQJ55"/>
    <mergeCell ref="JQK55:JQL55"/>
    <mergeCell ref="JQM55:JQN55"/>
    <mergeCell ref="JQO55:JQP55"/>
    <mergeCell ref="JQQ55:JQR55"/>
    <mergeCell ref="JPU55:JPV55"/>
    <mergeCell ref="JPW55:JPX55"/>
    <mergeCell ref="JPY55:JPZ55"/>
    <mergeCell ref="JQA55:JQB55"/>
    <mergeCell ref="JQC55:JQD55"/>
    <mergeCell ref="JQE55:JQF55"/>
    <mergeCell ref="JPI55:JPJ55"/>
    <mergeCell ref="JPK55:JPL55"/>
    <mergeCell ref="JPM55:JPN55"/>
    <mergeCell ref="JPO55:JPP55"/>
    <mergeCell ref="JPQ55:JPR55"/>
    <mergeCell ref="JPS55:JPT55"/>
    <mergeCell ref="JOW55:JOX55"/>
    <mergeCell ref="JOY55:JOZ55"/>
    <mergeCell ref="JPA55:JPB55"/>
    <mergeCell ref="JPC55:JPD55"/>
    <mergeCell ref="JPE55:JPF55"/>
    <mergeCell ref="JPG55:JPH55"/>
    <mergeCell ref="JOK55:JOL55"/>
    <mergeCell ref="JOM55:JON55"/>
    <mergeCell ref="JOO55:JOP55"/>
    <mergeCell ref="JOQ55:JOR55"/>
    <mergeCell ref="JOS55:JOT55"/>
    <mergeCell ref="JOU55:JOV55"/>
    <mergeCell ref="JNY55:JNZ55"/>
    <mergeCell ref="JOA55:JOB55"/>
    <mergeCell ref="JOC55:JOD55"/>
    <mergeCell ref="JOE55:JOF55"/>
    <mergeCell ref="JOG55:JOH55"/>
    <mergeCell ref="JOI55:JOJ55"/>
    <mergeCell ref="JTA55:JTB55"/>
    <mergeCell ref="JTC55:JTD55"/>
    <mergeCell ref="JTE55:JTF55"/>
    <mergeCell ref="JTG55:JTH55"/>
    <mergeCell ref="JTI55:JTJ55"/>
    <mergeCell ref="JTK55:JTL55"/>
    <mergeCell ref="JSO55:JSP55"/>
    <mergeCell ref="JSQ55:JSR55"/>
    <mergeCell ref="JSS55:JST55"/>
    <mergeCell ref="JSU55:JSV55"/>
    <mergeCell ref="JSW55:JSX55"/>
    <mergeCell ref="JSY55:JSZ55"/>
    <mergeCell ref="JSC55:JSD55"/>
    <mergeCell ref="JSE55:JSF55"/>
    <mergeCell ref="JSG55:JSH55"/>
    <mergeCell ref="JSI55:JSJ55"/>
    <mergeCell ref="JSK55:JSL55"/>
    <mergeCell ref="JSM55:JSN55"/>
    <mergeCell ref="JRQ55:JRR55"/>
    <mergeCell ref="JRS55:JRT55"/>
    <mergeCell ref="JRU55:JRV55"/>
    <mergeCell ref="JRW55:JRX55"/>
    <mergeCell ref="JRY55:JRZ55"/>
    <mergeCell ref="JSA55:JSB55"/>
    <mergeCell ref="JRE55:JRF55"/>
    <mergeCell ref="JRG55:JRH55"/>
    <mergeCell ref="JRI55:JRJ55"/>
    <mergeCell ref="JRK55:JRL55"/>
    <mergeCell ref="JRM55:JRN55"/>
    <mergeCell ref="JRO55:JRP55"/>
    <mergeCell ref="JQS55:JQT55"/>
    <mergeCell ref="JQU55:JQV55"/>
    <mergeCell ref="JQW55:JQX55"/>
    <mergeCell ref="JQY55:JQZ55"/>
    <mergeCell ref="JRA55:JRB55"/>
    <mergeCell ref="JRC55:JRD55"/>
    <mergeCell ref="JVU55:JVV55"/>
    <mergeCell ref="JVW55:JVX55"/>
    <mergeCell ref="JVY55:JVZ55"/>
    <mergeCell ref="JWA55:JWB55"/>
    <mergeCell ref="JWC55:JWD55"/>
    <mergeCell ref="JWE55:JWF55"/>
    <mergeCell ref="JVI55:JVJ55"/>
    <mergeCell ref="JVK55:JVL55"/>
    <mergeCell ref="JVM55:JVN55"/>
    <mergeCell ref="JVO55:JVP55"/>
    <mergeCell ref="JVQ55:JVR55"/>
    <mergeCell ref="JVS55:JVT55"/>
    <mergeCell ref="JUW55:JUX55"/>
    <mergeCell ref="JUY55:JUZ55"/>
    <mergeCell ref="JVA55:JVB55"/>
    <mergeCell ref="JVC55:JVD55"/>
    <mergeCell ref="JVE55:JVF55"/>
    <mergeCell ref="JVG55:JVH55"/>
    <mergeCell ref="JUK55:JUL55"/>
    <mergeCell ref="JUM55:JUN55"/>
    <mergeCell ref="JUO55:JUP55"/>
    <mergeCell ref="JUQ55:JUR55"/>
    <mergeCell ref="JUS55:JUT55"/>
    <mergeCell ref="JUU55:JUV55"/>
    <mergeCell ref="JTY55:JTZ55"/>
    <mergeCell ref="JUA55:JUB55"/>
    <mergeCell ref="JUC55:JUD55"/>
    <mergeCell ref="JUE55:JUF55"/>
    <mergeCell ref="JUG55:JUH55"/>
    <mergeCell ref="JUI55:JUJ55"/>
    <mergeCell ref="JTM55:JTN55"/>
    <mergeCell ref="JTO55:JTP55"/>
    <mergeCell ref="JTQ55:JTR55"/>
    <mergeCell ref="JTS55:JTT55"/>
    <mergeCell ref="JTU55:JTV55"/>
    <mergeCell ref="JTW55:JTX55"/>
    <mergeCell ref="JYO55:JYP55"/>
    <mergeCell ref="JYQ55:JYR55"/>
    <mergeCell ref="JYS55:JYT55"/>
    <mergeCell ref="JYU55:JYV55"/>
    <mergeCell ref="JYW55:JYX55"/>
    <mergeCell ref="JYY55:JYZ55"/>
    <mergeCell ref="JYC55:JYD55"/>
    <mergeCell ref="JYE55:JYF55"/>
    <mergeCell ref="JYG55:JYH55"/>
    <mergeCell ref="JYI55:JYJ55"/>
    <mergeCell ref="JYK55:JYL55"/>
    <mergeCell ref="JYM55:JYN55"/>
    <mergeCell ref="JXQ55:JXR55"/>
    <mergeCell ref="JXS55:JXT55"/>
    <mergeCell ref="JXU55:JXV55"/>
    <mergeCell ref="JXW55:JXX55"/>
    <mergeCell ref="JXY55:JXZ55"/>
    <mergeCell ref="JYA55:JYB55"/>
    <mergeCell ref="JXE55:JXF55"/>
    <mergeCell ref="JXG55:JXH55"/>
    <mergeCell ref="JXI55:JXJ55"/>
    <mergeCell ref="JXK55:JXL55"/>
    <mergeCell ref="JXM55:JXN55"/>
    <mergeCell ref="JXO55:JXP55"/>
    <mergeCell ref="JWS55:JWT55"/>
    <mergeCell ref="JWU55:JWV55"/>
    <mergeCell ref="JWW55:JWX55"/>
    <mergeCell ref="JWY55:JWZ55"/>
    <mergeCell ref="JXA55:JXB55"/>
    <mergeCell ref="JXC55:JXD55"/>
    <mergeCell ref="JWG55:JWH55"/>
    <mergeCell ref="JWI55:JWJ55"/>
    <mergeCell ref="JWK55:JWL55"/>
    <mergeCell ref="JWM55:JWN55"/>
    <mergeCell ref="JWO55:JWP55"/>
    <mergeCell ref="JWQ55:JWR55"/>
    <mergeCell ref="KBI55:KBJ55"/>
    <mergeCell ref="KBK55:KBL55"/>
    <mergeCell ref="KBM55:KBN55"/>
    <mergeCell ref="KBO55:KBP55"/>
    <mergeCell ref="KBQ55:KBR55"/>
    <mergeCell ref="KBS55:KBT55"/>
    <mergeCell ref="KAW55:KAX55"/>
    <mergeCell ref="KAY55:KAZ55"/>
    <mergeCell ref="KBA55:KBB55"/>
    <mergeCell ref="KBC55:KBD55"/>
    <mergeCell ref="KBE55:KBF55"/>
    <mergeCell ref="KBG55:KBH55"/>
    <mergeCell ref="KAK55:KAL55"/>
    <mergeCell ref="KAM55:KAN55"/>
    <mergeCell ref="KAO55:KAP55"/>
    <mergeCell ref="KAQ55:KAR55"/>
    <mergeCell ref="KAS55:KAT55"/>
    <mergeCell ref="KAU55:KAV55"/>
    <mergeCell ref="JZY55:JZZ55"/>
    <mergeCell ref="KAA55:KAB55"/>
    <mergeCell ref="KAC55:KAD55"/>
    <mergeCell ref="KAE55:KAF55"/>
    <mergeCell ref="KAG55:KAH55"/>
    <mergeCell ref="KAI55:KAJ55"/>
    <mergeCell ref="JZM55:JZN55"/>
    <mergeCell ref="JZO55:JZP55"/>
    <mergeCell ref="JZQ55:JZR55"/>
    <mergeCell ref="JZS55:JZT55"/>
    <mergeCell ref="JZU55:JZV55"/>
    <mergeCell ref="JZW55:JZX55"/>
    <mergeCell ref="JZA55:JZB55"/>
    <mergeCell ref="JZC55:JZD55"/>
    <mergeCell ref="JZE55:JZF55"/>
    <mergeCell ref="JZG55:JZH55"/>
    <mergeCell ref="JZI55:JZJ55"/>
    <mergeCell ref="JZK55:JZL55"/>
    <mergeCell ref="KEC55:KED55"/>
    <mergeCell ref="KEE55:KEF55"/>
    <mergeCell ref="KEG55:KEH55"/>
    <mergeCell ref="KEI55:KEJ55"/>
    <mergeCell ref="KEK55:KEL55"/>
    <mergeCell ref="KEM55:KEN55"/>
    <mergeCell ref="KDQ55:KDR55"/>
    <mergeCell ref="KDS55:KDT55"/>
    <mergeCell ref="KDU55:KDV55"/>
    <mergeCell ref="KDW55:KDX55"/>
    <mergeCell ref="KDY55:KDZ55"/>
    <mergeCell ref="KEA55:KEB55"/>
    <mergeCell ref="KDE55:KDF55"/>
    <mergeCell ref="KDG55:KDH55"/>
    <mergeCell ref="KDI55:KDJ55"/>
    <mergeCell ref="KDK55:KDL55"/>
    <mergeCell ref="KDM55:KDN55"/>
    <mergeCell ref="KDO55:KDP55"/>
    <mergeCell ref="KCS55:KCT55"/>
    <mergeCell ref="KCU55:KCV55"/>
    <mergeCell ref="KCW55:KCX55"/>
    <mergeCell ref="KCY55:KCZ55"/>
    <mergeCell ref="KDA55:KDB55"/>
    <mergeCell ref="KDC55:KDD55"/>
    <mergeCell ref="KCG55:KCH55"/>
    <mergeCell ref="KCI55:KCJ55"/>
    <mergeCell ref="KCK55:KCL55"/>
    <mergeCell ref="KCM55:KCN55"/>
    <mergeCell ref="KCO55:KCP55"/>
    <mergeCell ref="KCQ55:KCR55"/>
    <mergeCell ref="KBU55:KBV55"/>
    <mergeCell ref="KBW55:KBX55"/>
    <mergeCell ref="KBY55:KBZ55"/>
    <mergeCell ref="KCA55:KCB55"/>
    <mergeCell ref="KCC55:KCD55"/>
    <mergeCell ref="KCE55:KCF55"/>
    <mergeCell ref="KGW55:KGX55"/>
    <mergeCell ref="KGY55:KGZ55"/>
    <mergeCell ref="KHA55:KHB55"/>
    <mergeCell ref="KHC55:KHD55"/>
    <mergeCell ref="KHE55:KHF55"/>
    <mergeCell ref="KHG55:KHH55"/>
    <mergeCell ref="KGK55:KGL55"/>
    <mergeCell ref="KGM55:KGN55"/>
    <mergeCell ref="KGO55:KGP55"/>
    <mergeCell ref="KGQ55:KGR55"/>
    <mergeCell ref="KGS55:KGT55"/>
    <mergeCell ref="KGU55:KGV55"/>
    <mergeCell ref="KFY55:KFZ55"/>
    <mergeCell ref="KGA55:KGB55"/>
    <mergeCell ref="KGC55:KGD55"/>
    <mergeCell ref="KGE55:KGF55"/>
    <mergeCell ref="KGG55:KGH55"/>
    <mergeCell ref="KGI55:KGJ55"/>
    <mergeCell ref="KFM55:KFN55"/>
    <mergeCell ref="KFO55:KFP55"/>
    <mergeCell ref="KFQ55:KFR55"/>
    <mergeCell ref="KFS55:KFT55"/>
    <mergeCell ref="KFU55:KFV55"/>
    <mergeCell ref="KFW55:KFX55"/>
    <mergeCell ref="KFA55:KFB55"/>
    <mergeCell ref="KFC55:KFD55"/>
    <mergeCell ref="KFE55:KFF55"/>
    <mergeCell ref="KFG55:KFH55"/>
    <mergeCell ref="KFI55:KFJ55"/>
    <mergeCell ref="KFK55:KFL55"/>
    <mergeCell ref="KEO55:KEP55"/>
    <mergeCell ref="KEQ55:KER55"/>
    <mergeCell ref="KES55:KET55"/>
    <mergeCell ref="KEU55:KEV55"/>
    <mergeCell ref="KEW55:KEX55"/>
    <mergeCell ref="KEY55:KEZ55"/>
    <mergeCell ref="KJQ55:KJR55"/>
    <mergeCell ref="KJS55:KJT55"/>
    <mergeCell ref="KJU55:KJV55"/>
    <mergeCell ref="KJW55:KJX55"/>
    <mergeCell ref="KJY55:KJZ55"/>
    <mergeCell ref="KKA55:KKB55"/>
    <mergeCell ref="KJE55:KJF55"/>
    <mergeCell ref="KJG55:KJH55"/>
    <mergeCell ref="KJI55:KJJ55"/>
    <mergeCell ref="KJK55:KJL55"/>
    <mergeCell ref="KJM55:KJN55"/>
    <mergeCell ref="KJO55:KJP55"/>
    <mergeCell ref="KIS55:KIT55"/>
    <mergeCell ref="KIU55:KIV55"/>
    <mergeCell ref="KIW55:KIX55"/>
    <mergeCell ref="KIY55:KIZ55"/>
    <mergeCell ref="KJA55:KJB55"/>
    <mergeCell ref="KJC55:KJD55"/>
    <mergeCell ref="KIG55:KIH55"/>
    <mergeCell ref="KII55:KIJ55"/>
    <mergeCell ref="KIK55:KIL55"/>
    <mergeCell ref="KIM55:KIN55"/>
    <mergeCell ref="KIO55:KIP55"/>
    <mergeCell ref="KIQ55:KIR55"/>
    <mergeCell ref="KHU55:KHV55"/>
    <mergeCell ref="KHW55:KHX55"/>
    <mergeCell ref="KHY55:KHZ55"/>
    <mergeCell ref="KIA55:KIB55"/>
    <mergeCell ref="KIC55:KID55"/>
    <mergeCell ref="KIE55:KIF55"/>
    <mergeCell ref="KHI55:KHJ55"/>
    <mergeCell ref="KHK55:KHL55"/>
    <mergeCell ref="KHM55:KHN55"/>
    <mergeCell ref="KHO55:KHP55"/>
    <mergeCell ref="KHQ55:KHR55"/>
    <mergeCell ref="KHS55:KHT55"/>
    <mergeCell ref="KMK55:KML55"/>
    <mergeCell ref="KMM55:KMN55"/>
    <mergeCell ref="KMO55:KMP55"/>
    <mergeCell ref="KMQ55:KMR55"/>
    <mergeCell ref="KMS55:KMT55"/>
    <mergeCell ref="KMU55:KMV55"/>
    <mergeCell ref="KLY55:KLZ55"/>
    <mergeCell ref="KMA55:KMB55"/>
    <mergeCell ref="KMC55:KMD55"/>
    <mergeCell ref="KME55:KMF55"/>
    <mergeCell ref="KMG55:KMH55"/>
    <mergeCell ref="KMI55:KMJ55"/>
    <mergeCell ref="KLM55:KLN55"/>
    <mergeCell ref="KLO55:KLP55"/>
    <mergeCell ref="KLQ55:KLR55"/>
    <mergeCell ref="KLS55:KLT55"/>
    <mergeCell ref="KLU55:KLV55"/>
    <mergeCell ref="KLW55:KLX55"/>
    <mergeCell ref="KLA55:KLB55"/>
    <mergeCell ref="KLC55:KLD55"/>
    <mergeCell ref="KLE55:KLF55"/>
    <mergeCell ref="KLG55:KLH55"/>
    <mergeCell ref="KLI55:KLJ55"/>
    <mergeCell ref="KLK55:KLL55"/>
    <mergeCell ref="KKO55:KKP55"/>
    <mergeCell ref="KKQ55:KKR55"/>
    <mergeCell ref="KKS55:KKT55"/>
    <mergeCell ref="KKU55:KKV55"/>
    <mergeCell ref="KKW55:KKX55"/>
    <mergeCell ref="KKY55:KKZ55"/>
    <mergeCell ref="KKC55:KKD55"/>
    <mergeCell ref="KKE55:KKF55"/>
    <mergeCell ref="KKG55:KKH55"/>
    <mergeCell ref="KKI55:KKJ55"/>
    <mergeCell ref="KKK55:KKL55"/>
    <mergeCell ref="KKM55:KKN55"/>
    <mergeCell ref="KPE55:KPF55"/>
    <mergeCell ref="KPG55:KPH55"/>
    <mergeCell ref="KPI55:KPJ55"/>
    <mergeCell ref="KPK55:KPL55"/>
    <mergeCell ref="KPM55:KPN55"/>
    <mergeCell ref="KPO55:KPP55"/>
    <mergeCell ref="KOS55:KOT55"/>
    <mergeCell ref="KOU55:KOV55"/>
    <mergeCell ref="KOW55:KOX55"/>
    <mergeCell ref="KOY55:KOZ55"/>
    <mergeCell ref="KPA55:KPB55"/>
    <mergeCell ref="KPC55:KPD55"/>
    <mergeCell ref="KOG55:KOH55"/>
    <mergeCell ref="KOI55:KOJ55"/>
    <mergeCell ref="KOK55:KOL55"/>
    <mergeCell ref="KOM55:KON55"/>
    <mergeCell ref="KOO55:KOP55"/>
    <mergeCell ref="KOQ55:KOR55"/>
    <mergeCell ref="KNU55:KNV55"/>
    <mergeCell ref="KNW55:KNX55"/>
    <mergeCell ref="KNY55:KNZ55"/>
    <mergeCell ref="KOA55:KOB55"/>
    <mergeCell ref="KOC55:KOD55"/>
    <mergeCell ref="KOE55:KOF55"/>
    <mergeCell ref="KNI55:KNJ55"/>
    <mergeCell ref="KNK55:KNL55"/>
    <mergeCell ref="KNM55:KNN55"/>
    <mergeCell ref="KNO55:KNP55"/>
    <mergeCell ref="KNQ55:KNR55"/>
    <mergeCell ref="KNS55:KNT55"/>
    <mergeCell ref="KMW55:KMX55"/>
    <mergeCell ref="KMY55:KMZ55"/>
    <mergeCell ref="KNA55:KNB55"/>
    <mergeCell ref="KNC55:KND55"/>
    <mergeCell ref="KNE55:KNF55"/>
    <mergeCell ref="KNG55:KNH55"/>
    <mergeCell ref="KRY55:KRZ55"/>
    <mergeCell ref="KSA55:KSB55"/>
    <mergeCell ref="KSC55:KSD55"/>
    <mergeCell ref="KSE55:KSF55"/>
    <mergeCell ref="KSG55:KSH55"/>
    <mergeCell ref="KSI55:KSJ55"/>
    <mergeCell ref="KRM55:KRN55"/>
    <mergeCell ref="KRO55:KRP55"/>
    <mergeCell ref="KRQ55:KRR55"/>
    <mergeCell ref="KRS55:KRT55"/>
    <mergeCell ref="KRU55:KRV55"/>
    <mergeCell ref="KRW55:KRX55"/>
    <mergeCell ref="KRA55:KRB55"/>
    <mergeCell ref="KRC55:KRD55"/>
    <mergeCell ref="KRE55:KRF55"/>
    <mergeCell ref="KRG55:KRH55"/>
    <mergeCell ref="KRI55:KRJ55"/>
    <mergeCell ref="KRK55:KRL55"/>
    <mergeCell ref="KQO55:KQP55"/>
    <mergeCell ref="KQQ55:KQR55"/>
    <mergeCell ref="KQS55:KQT55"/>
    <mergeCell ref="KQU55:KQV55"/>
    <mergeCell ref="KQW55:KQX55"/>
    <mergeCell ref="KQY55:KQZ55"/>
    <mergeCell ref="KQC55:KQD55"/>
    <mergeCell ref="KQE55:KQF55"/>
    <mergeCell ref="KQG55:KQH55"/>
    <mergeCell ref="KQI55:KQJ55"/>
    <mergeCell ref="KQK55:KQL55"/>
    <mergeCell ref="KQM55:KQN55"/>
    <mergeCell ref="KPQ55:KPR55"/>
    <mergeCell ref="KPS55:KPT55"/>
    <mergeCell ref="KPU55:KPV55"/>
    <mergeCell ref="KPW55:KPX55"/>
    <mergeCell ref="KPY55:KPZ55"/>
    <mergeCell ref="KQA55:KQB55"/>
    <mergeCell ref="KUS55:KUT55"/>
    <mergeCell ref="KUU55:KUV55"/>
    <mergeCell ref="KUW55:KUX55"/>
    <mergeCell ref="KUY55:KUZ55"/>
    <mergeCell ref="KVA55:KVB55"/>
    <mergeCell ref="KVC55:KVD55"/>
    <mergeCell ref="KUG55:KUH55"/>
    <mergeCell ref="KUI55:KUJ55"/>
    <mergeCell ref="KUK55:KUL55"/>
    <mergeCell ref="KUM55:KUN55"/>
    <mergeCell ref="KUO55:KUP55"/>
    <mergeCell ref="KUQ55:KUR55"/>
    <mergeCell ref="KTU55:KTV55"/>
    <mergeCell ref="KTW55:KTX55"/>
    <mergeCell ref="KTY55:KTZ55"/>
    <mergeCell ref="KUA55:KUB55"/>
    <mergeCell ref="KUC55:KUD55"/>
    <mergeCell ref="KUE55:KUF55"/>
    <mergeCell ref="KTI55:KTJ55"/>
    <mergeCell ref="KTK55:KTL55"/>
    <mergeCell ref="KTM55:KTN55"/>
    <mergeCell ref="KTO55:KTP55"/>
    <mergeCell ref="KTQ55:KTR55"/>
    <mergeCell ref="KTS55:KTT55"/>
    <mergeCell ref="KSW55:KSX55"/>
    <mergeCell ref="KSY55:KSZ55"/>
    <mergeCell ref="KTA55:KTB55"/>
    <mergeCell ref="KTC55:KTD55"/>
    <mergeCell ref="KTE55:KTF55"/>
    <mergeCell ref="KTG55:KTH55"/>
    <mergeCell ref="KSK55:KSL55"/>
    <mergeCell ref="KSM55:KSN55"/>
    <mergeCell ref="KSO55:KSP55"/>
    <mergeCell ref="KSQ55:KSR55"/>
    <mergeCell ref="KSS55:KST55"/>
    <mergeCell ref="KSU55:KSV55"/>
    <mergeCell ref="KXM55:KXN55"/>
    <mergeCell ref="KXO55:KXP55"/>
    <mergeCell ref="KXQ55:KXR55"/>
    <mergeCell ref="KXS55:KXT55"/>
    <mergeCell ref="KXU55:KXV55"/>
    <mergeCell ref="KXW55:KXX55"/>
    <mergeCell ref="KXA55:KXB55"/>
    <mergeCell ref="KXC55:KXD55"/>
    <mergeCell ref="KXE55:KXF55"/>
    <mergeCell ref="KXG55:KXH55"/>
    <mergeCell ref="KXI55:KXJ55"/>
    <mergeCell ref="KXK55:KXL55"/>
    <mergeCell ref="KWO55:KWP55"/>
    <mergeCell ref="KWQ55:KWR55"/>
    <mergeCell ref="KWS55:KWT55"/>
    <mergeCell ref="KWU55:KWV55"/>
    <mergeCell ref="KWW55:KWX55"/>
    <mergeCell ref="KWY55:KWZ55"/>
    <mergeCell ref="KWC55:KWD55"/>
    <mergeCell ref="KWE55:KWF55"/>
    <mergeCell ref="KWG55:KWH55"/>
    <mergeCell ref="KWI55:KWJ55"/>
    <mergeCell ref="KWK55:KWL55"/>
    <mergeCell ref="KWM55:KWN55"/>
    <mergeCell ref="KVQ55:KVR55"/>
    <mergeCell ref="KVS55:KVT55"/>
    <mergeCell ref="KVU55:KVV55"/>
    <mergeCell ref="KVW55:KVX55"/>
    <mergeCell ref="KVY55:KVZ55"/>
    <mergeCell ref="KWA55:KWB55"/>
    <mergeCell ref="KVE55:KVF55"/>
    <mergeCell ref="KVG55:KVH55"/>
    <mergeCell ref="KVI55:KVJ55"/>
    <mergeCell ref="KVK55:KVL55"/>
    <mergeCell ref="KVM55:KVN55"/>
    <mergeCell ref="KVO55:KVP55"/>
    <mergeCell ref="LAG55:LAH55"/>
    <mergeCell ref="LAI55:LAJ55"/>
    <mergeCell ref="LAK55:LAL55"/>
    <mergeCell ref="LAM55:LAN55"/>
    <mergeCell ref="LAO55:LAP55"/>
    <mergeCell ref="LAQ55:LAR55"/>
    <mergeCell ref="KZU55:KZV55"/>
    <mergeCell ref="KZW55:KZX55"/>
    <mergeCell ref="KZY55:KZZ55"/>
    <mergeCell ref="LAA55:LAB55"/>
    <mergeCell ref="LAC55:LAD55"/>
    <mergeCell ref="LAE55:LAF55"/>
    <mergeCell ref="KZI55:KZJ55"/>
    <mergeCell ref="KZK55:KZL55"/>
    <mergeCell ref="KZM55:KZN55"/>
    <mergeCell ref="KZO55:KZP55"/>
    <mergeCell ref="KZQ55:KZR55"/>
    <mergeCell ref="KZS55:KZT55"/>
    <mergeCell ref="KYW55:KYX55"/>
    <mergeCell ref="KYY55:KYZ55"/>
    <mergeCell ref="KZA55:KZB55"/>
    <mergeCell ref="KZC55:KZD55"/>
    <mergeCell ref="KZE55:KZF55"/>
    <mergeCell ref="KZG55:KZH55"/>
    <mergeCell ref="KYK55:KYL55"/>
    <mergeCell ref="KYM55:KYN55"/>
    <mergeCell ref="KYO55:KYP55"/>
    <mergeCell ref="KYQ55:KYR55"/>
    <mergeCell ref="KYS55:KYT55"/>
    <mergeCell ref="KYU55:KYV55"/>
    <mergeCell ref="KXY55:KXZ55"/>
    <mergeCell ref="KYA55:KYB55"/>
    <mergeCell ref="KYC55:KYD55"/>
    <mergeCell ref="KYE55:KYF55"/>
    <mergeCell ref="KYG55:KYH55"/>
    <mergeCell ref="KYI55:KYJ55"/>
    <mergeCell ref="LDA55:LDB55"/>
    <mergeCell ref="LDC55:LDD55"/>
    <mergeCell ref="LDE55:LDF55"/>
    <mergeCell ref="LDG55:LDH55"/>
    <mergeCell ref="LDI55:LDJ55"/>
    <mergeCell ref="LDK55:LDL55"/>
    <mergeCell ref="LCO55:LCP55"/>
    <mergeCell ref="LCQ55:LCR55"/>
    <mergeCell ref="LCS55:LCT55"/>
    <mergeCell ref="LCU55:LCV55"/>
    <mergeCell ref="LCW55:LCX55"/>
    <mergeCell ref="LCY55:LCZ55"/>
    <mergeCell ref="LCC55:LCD55"/>
    <mergeCell ref="LCE55:LCF55"/>
    <mergeCell ref="LCG55:LCH55"/>
    <mergeCell ref="LCI55:LCJ55"/>
    <mergeCell ref="LCK55:LCL55"/>
    <mergeCell ref="LCM55:LCN55"/>
    <mergeCell ref="LBQ55:LBR55"/>
    <mergeCell ref="LBS55:LBT55"/>
    <mergeCell ref="LBU55:LBV55"/>
    <mergeCell ref="LBW55:LBX55"/>
    <mergeCell ref="LBY55:LBZ55"/>
    <mergeCell ref="LCA55:LCB55"/>
    <mergeCell ref="LBE55:LBF55"/>
    <mergeCell ref="LBG55:LBH55"/>
    <mergeCell ref="LBI55:LBJ55"/>
    <mergeCell ref="LBK55:LBL55"/>
    <mergeCell ref="LBM55:LBN55"/>
    <mergeCell ref="LBO55:LBP55"/>
    <mergeCell ref="LAS55:LAT55"/>
    <mergeCell ref="LAU55:LAV55"/>
    <mergeCell ref="LAW55:LAX55"/>
    <mergeCell ref="LAY55:LAZ55"/>
    <mergeCell ref="LBA55:LBB55"/>
    <mergeCell ref="LBC55:LBD55"/>
    <mergeCell ref="LFU55:LFV55"/>
    <mergeCell ref="LFW55:LFX55"/>
    <mergeCell ref="LFY55:LFZ55"/>
    <mergeCell ref="LGA55:LGB55"/>
    <mergeCell ref="LGC55:LGD55"/>
    <mergeCell ref="LGE55:LGF55"/>
    <mergeCell ref="LFI55:LFJ55"/>
    <mergeCell ref="LFK55:LFL55"/>
    <mergeCell ref="LFM55:LFN55"/>
    <mergeCell ref="LFO55:LFP55"/>
    <mergeCell ref="LFQ55:LFR55"/>
    <mergeCell ref="LFS55:LFT55"/>
    <mergeCell ref="LEW55:LEX55"/>
    <mergeCell ref="LEY55:LEZ55"/>
    <mergeCell ref="LFA55:LFB55"/>
    <mergeCell ref="LFC55:LFD55"/>
    <mergeCell ref="LFE55:LFF55"/>
    <mergeCell ref="LFG55:LFH55"/>
    <mergeCell ref="LEK55:LEL55"/>
    <mergeCell ref="LEM55:LEN55"/>
    <mergeCell ref="LEO55:LEP55"/>
    <mergeCell ref="LEQ55:LER55"/>
    <mergeCell ref="LES55:LET55"/>
    <mergeCell ref="LEU55:LEV55"/>
    <mergeCell ref="LDY55:LDZ55"/>
    <mergeCell ref="LEA55:LEB55"/>
    <mergeCell ref="LEC55:LED55"/>
    <mergeCell ref="LEE55:LEF55"/>
    <mergeCell ref="LEG55:LEH55"/>
    <mergeCell ref="LEI55:LEJ55"/>
    <mergeCell ref="LDM55:LDN55"/>
    <mergeCell ref="LDO55:LDP55"/>
    <mergeCell ref="LDQ55:LDR55"/>
    <mergeCell ref="LDS55:LDT55"/>
    <mergeCell ref="LDU55:LDV55"/>
    <mergeCell ref="LDW55:LDX55"/>
    <mergeCell ref="LIO55:LIP55"/>
    <mergeCell ref="LIQ55:LIR55"/>
    <mergeCell ref="LIS55:LIT55"/>
    <mergeCell ref="LIU55:LIV55"/>
    <mergeCell ref="LIW55:LIX55"/>
    <mergeCell ref="LIY55:LIZ55"/>
    <mergeCell ref="LIC55:LID55"/>
    <mergeCell ref="LIE55:LIF55"/>
    <mergeCell ref="LIG55:LIH55"/>
    <mergeCell ref="LII55:LIJ55"/>
    <mergeCell ref="LIK55:LIL55"/>
    <mergeCell ref="LIM55:LIN55"/>
    <mergeCell ref="LHQ55:LHR55"/>
    <mergeCell ref="LHS55:LHT55"/>
    <mergeCell ref="LHU55:LHV55"/>
    <mergeCell ref="LHW55:LHX55"/>
    <mergeCell ref="LHY55:LHZ55"/>
    <mergeCell ref="LIA55:LIB55"/>
    <mergeCell ref="LHE55:LHF55"/>
    <mergeCell ref="LHG55:LHH55"/>
    <mergeCell ref="LHI55:LHJ55"/>
    <mergeCell ref="LHK55:LHL55"/>
    <mergeCell ref="LHM55:LHN55"/>
    <mergeCell ref="LHO55:LHP55"/>
    <mergeCell ref="LGS55:LGT55"/>
    <mergeCell ref="LGU55:LGV55"/>
    <mergeCell ref="LGW55:LGX55"/>
    <mergeCell ref="LGY55:LGZ55"/>
    <mergeCell ref="LHA55:LHB55"/>
    <mergeCell ref="LHC55:LHD55"/>
    <mergeCell ref="LGG55:LGH55"/>
    <mergeCell ref="LGI55:LGJ55"/>
    <mergeCell ref="LGK55:LGL55"/>
    <mergeCell ref="LGM55:LGN55"/>
    <mergeCell ref="LGO55:LGP55"/>
    <mergeCell ref="LGQ55:LGR55"/>
    <mergeCell ref="LLI55:LLJ55"/>
    <mergeCell ref="LLK55:LLL55"/>
    <mergeCell ref="LLM55:LLN55"/>
    <mergeCell ref="LLO55:LLP55"/>
    <mergeCell ref="LLQ55:LLR55"/>
    <mergeCell ref="LLS55:LLT55"/>
    <mergeCell ref="LKW55:LKX55"/>
    <mergeCell ref="LKY55:LKZ55"/>
    <mergeCell ref="LLA55:LLB55"/>
    <mergeCell ref="LLC55:LLD55"/>
    <mergeCell ref="LLE55:LLF55"/>
    <mergeCell ref="LLG55:LLH55"/>
    <mergeCell ref="LKK55:LKL55"/>
    <mergeCell ref="LKM55:LKN55"/>
    <mergeCell ref="LKO55:LKP55"/>
    <mergeCell ref="LKQ55:LKR55"/>
    <mergeCell ref="LKS55:LKT55"/>
    <mergeCell ref="LKU55:LKV55"/>
    <mergeCell ref="LJY55:LJZ55"/>
    <mergeCell ref="LKA55:LKB55"/>
    <mergeCell ref="LKC55:LKD55"/>
    <mergeCell ref="LKE55:LKF55"/>
    <mergeCell ref="LKG55:LKH55"/>
    <mergeCell ref="LKI55:LKJ55"/>
    <mergeCell ref="LJM55:LJN55"/>
    <mergeCell ref="LJO55:LJP55"/>
    <mergeCell ref="LJQ55:LJR55"/>
    <mergeCell ref="LJS55:LJT55"/>
    <mergeCell ref="LJU55:LJV55"/>
    <mergeCell ref="LJW55:LJX55"/>
    <mergeCell ref="LJA55:LJB55"/>
    <mergeCell ref="LJC55:LJD55"/>
    <mergeCell ref="LJE55:LJF55"/>
    <mergeCell ref="LJG55:LJH55"/>
    <mergeCell ref="LJI55:LJJ55"/>
    <mergeCell ref="LJK55:LJL55"/>
    <mergeCell ref="LOC55:LOD55"/>
    <mergeCell ref="LOE55:LOF55"/>
    <mergeCell ref="LOG55:LOH55"/>
    <mergeCell ref="LOI55:LOJ55"/>
    <mergeCell ref="LOK55:LOL55"/>
    <mergeCell ref="LOM55:LON55"/>
    <mergeCell ref="LNQ55:LNR55"/>
    <mergeCell ref="LNS55:LNT55"/>
    <mergeCell ref="LNU55:LNV55"/>
    <mergeCell ref="LNW55:LNX55"/>
    <mergeCell ref="LNY55:LNZ55"/>
    <mergeCell ref="LOA55:LOB55"/>
    <mergeCell ref="LNE55:LNF55"/>
    <mergeCell ref="LNG55:LNH55"/>
    <mergeCell ref="LNI55:LNJ55"/>
    <mergeCell ref="LNK55:LNL55"/>
    <mergeCell ref="LNM55:LNN55"/>
    <mergeCell ref="LNO55:LNP55"/>
    <mergeCell ref="LMS55:LMT55"/>
    <mergeCell ref="LMU55:LMV55"/>
    <mergeCell ref="LMW55:LMX55"/>
    <mergeCell ref="LMY55:LMZ55"/>
    <mergeCell ref="LNA55:LNB55"/>
    <mergeCell ref="LNC55:LND55"/>
    <mergeCell ref="LMG55:LMH55"/>
    <mergeCell ref="LMI55:LMJ55"/>
    <mergeCell ref="LMK55:LML55"/>
    <mergeCell ref="LMM55:LMN55"/>
    <mergeCell ref="LMO55:LMP55"/>
    <mergeCell ref="LMQ55:LMR55"/>
    <mergeCell ref="LLU55:LLV55"/>
    <mergeCell ref="LLW55:LLX55"/>
    <mergeCell ref="LLY55:LLZ55"/>
    <mergeCell ref="LMA55:LMB55"/>
    <mergeCell ref="LMC55:LMD55"/>
    <mergeCell ref="LME55:LMF55"/>
    <mergeCell ref="LQW55:LQX55"/>
    <mergeCell ref="LQY55:LQZ55"/>
    <mergeCell ref="LRA55:LRB55"/>
    <mergeCell ref="LRC55:LRD55"/>
    <mergeCell ref="LRE55:LRF55"/>
    <mergeCell ref="LRG55:LRH55"/>
    <mergeCell ref="LQK55:LQL55"/>
    <mergeCell ref="LQM55:LQN55"/>
    <mergeCell ref="LQO55:LQP55"/>
    <mergeCell ref="LQQ55:LQR55"/>
    <mergeCell ref="LQS55:LQT55"/>
    <mergeCell ref="LQU55:LQV55"/>
    <mergeCell ref="LPY55:LPZ55"/>
    <mergeCell ref="LQA55:LQB55"/>
    <mergeCell ref="LQC55:LQD55"/>
    <mergeCell ref="LQE55:LQF55"/>
    <mergeCell ref="LQG55:LQH55"/>
    <mergeCell ref="LQI55:LQJ55"/>
    <mergeCell ref="LPM55:LPN55"/>
    <mergeCell ref="LPO55:LPP55"/>
    <mergeCell ref="LPQ55:LPR55"/>
    <mergeCell ref="LPS55:LPT55"/>
    <mergeCell ref="LPU55:LPV55"/>
    <mergeCell ref="LPW55:LPX55"/>
    <mergeCell ref="LPA55:LPB55"/>
    <mergeCell ref="LPC55:LPD55"/>
    <mergeCell ref="LPE55:LPF55"/>
    <mergeCell ref="LPG55:LPH55"/>
    <mergeCell ref="LPI55:LPJ55"/>
    <mergeCell ref="LPK55:LPL55"/>
    <mergeCell ref="LOO55:LOP55"/>
    <mergeCell ref="LOQ55:LOR55"/>
    <mergeCell ref="LOS55:LOT55"/>
    <mergeCell ref="LOU55:LOV55"/>
    <mergeCell ref="LOW55:LOX55"/>
    <mergeCell ref="LOY55:LOZ55"/>
    <mergeCell ref="LTQ55:LTR55"/>
    <mergeCell ref="LTS55:LTT55"/>
    <mergeCell ref="LTU55:LTV55"/>
    <mergeCell ref="LTW55:LTX55"/>
    <mergeCell ref="LTY55:LTZ55"/>
    <mergeCell ref="LUA55:LUB55"/>
    <mergeCell ref="LTE55:LTF55"/>
    <mergeCell ref="LTG55:LTH55"/>
    <mergeCell ref="LTI55:LTJ55"/>
    <mergeCell ref="LTK55:LTL55"/>
    <mergeCell ref="LTM55:LTN55"/>
    <mergeCell ref="LTO55:LTP55"/>
    <mergeCell ref="LSS55:LST55"/>
    <mergeCell ref="LSU55:LSV55"/>
    <mergeCell ref="LSW55:LSX55"/>
    <mergeCell ref="LSY55:LSZ55"/>
    <mergeCell ref="LTA55:LTB55"/>
    <mergeCell ref="LTC55:LTD55"/>
    <mergeCell ref="LSG55:LSH55"/>
    <mergeCell ref="LSI55:LSJ55"/>
    <mergeCell ref="LSK55:LSL55"/>
    <mergeCell ref="LSM55:LSN55"/>
    <mergeCell ref="LSO55:LSP55"/>
    <mergeCell ref="LSQ55:LSR55"/>
    <mergeCell ref="LRU55:LRV55"/>
    <mergeCell ref="LRW55:LRX55"/>
    <mergeCell ref="LRY55:LRZ55"/>
    <mergeCell ref="LSA55:LSB55"/>
    <mergeCell ref="LSC55:LSD55"/>
    <mergeCell ref="LSE55:LSF55"/>
    <mergeCell ref="LRI55:LRJ55"/>
    <mergeCell ref="LRK55:LRL55"/>
    <mergeCell ref="LRM55:LRN55"/>
    <mergeCell ref="LRO55:LRP55"/>
    <mergeCell ref="LRQ55:LRR55"/>
    <mergeCell ref="LRS55:LRT55"/>
    <mergeCell ref="LWK55:LWL55"/>
    <mergeCell ref="LWM55:LWN55"/>
    <mergeCell ref="LWO55:LWP55"/>
    <mergeCell ref="LWQ55:LWR55"/>
    <mergeCell ref="LWS55:LWT55"/>
    <mergeCell ref="LWU55:LWV55"/>
    <mergeCell ref="LVY55:LVZ55"/>
    <mergeCell ref="LWA55:LWB55"/>
    <mergeCell ref="LWC55:LWD55"/>
    <mergeCell ref="LWE55:LWF55"/>
    <mergeCell ref="LWG55:LWH55"/>
    <mergeCell ref="LWI55:LWJ55"/>
    <mergeCell ref="LVM55:LVN55"/>
    <mergeCell ref="LVO55:LVP55"/>
    <mergeCell ref="LVQ55:LVR55"/>
    <mergeCell ref="LVS55:LVT55"/>
    <mergeCell ref="LVU55:LVV55"/>
    <mergeCell ref="LVW55:LVX55"/>
    <mergeCell ref="LVA55:LVB55"/>
    <mergeCell ref="LVC55:LVD55"/>
    <mergeCell ref="LVE55:LVF55"/>
    <mergeCell ref="LVG55:LVH55"/>
    <mergeCell ref="LVI55:LVJ55"/>
    <mergeCell ref="LVK55:LVL55"/>
    <mergeCell ref="LUO55:LUP55"/>
    <mergeCell ref="LUQ55:LUR55"/>
    <mergeCell ref="LUS55:LUT55"/>
    <mergeCell ref="LUU55:LUV55"/>
    <mergeCell ref="LUW55:LUX55"/>
    <mergeCell ref="LUY55:LUZ55"/>
    <mergeCell ref="LUC55:LUD55"/>
    <mergeCell ref="LUE55:LUF55"/>
    <mergeCell ref="LUG55:LUH55"/>
    <mergeCell ref="LUI55:LUJ55"/>
    <mergeCell ref="LUK55:LUL55"/>
    <mergeCell ref="LUM55:LUN55"/>
    <mergeCell ref="LZE55:LZF55"/>
    <mergeCell ref="LZG55:LZH55"/>
    <mergeCell ref="LZI55:LZJ55"/>
    <mergeCell ref="LZK55:LZL55"/>
    <mergeCell ref="LZM55:LZN55"/>
    <mergeCell ref="LZO55:LZP55"/>
    <mergeCell ref="LYS55:LYT55"/>
    <mergeCell ref="LYU55:LYV55"/>
    <mergeCell ref="LYW55:LYX55"/>
    <mergeCell ref="LYY55:LYZ55"/>
    <mergeCell ref="LZA55:LZB55"/>
    <mergeCell ref="LZC55:LZD55"/>
    <mergeCell ref="LYG55:LYH55"/>
    <mergeCell ref="LYI55:LYJ55"/>
    <mergeCell ref="LYK55:LYL55"/>
    <mergeCell ref="LYM55:LYN55"/>
    <mergeCell ref="LYO55:LYP55"/>
    <mergeCell ref="LYQ55:LYR55"/>
    <mergeCell ref="LXU55:LXV55"/>
    <mergeCell ref="LXW55:LXX55"/>
    <mergeCell ref="LXY55:LXZ55"/>
    <mergeCell ref="LYA55:LYB55"/>
    <mergeCell ref="LYC55:LYD55"/>
    <mergeCell ref="LYE55:LYF55"/>
    <mergeCell ref="LXI55:LXJ55"/>
    <mergeCell ref="LXK55:LXL55"/>
    <mergeCell ref="LXM55:LXN55"/>
    <mergeCell ref="LXO55:LXP55"/>
    <mergeCell ref="LXQ55:LXR55"/>
    <mergeCell ref="LXS55:LXT55"/>
    <mergeCell ref="LWW55:LWX55"/>
    <mergeCell ref="LWY55:LWZ55"/>
    <mergeCell ref="LXA55:LXB55"/>
    <mergeCell ref="LXC55:LXD55"/>
    <mergeCell ref="LXE55:LXF55"/>
    <mergeCell ref="LXG55:LXH55"/>
    <mergeCell ref="MBY55:MBZ55"/>
    <mergeCell ref="MCA55:MCB55"/>
    <mergeCell ref="MCC55:MCD55"/>
    <mergeCell ref="MCE55:MCF55"/>
    <mergeCell ref="MCG55:MCH55"/>
    <mergeCell ref="MCI55:MCJ55"/>
    <mergeCell ref="MBM55:MBN55"/>
    <mergeCell ref="MBO55:MBP55"/>
    <mergeCell ref="MBQ55:MBR55"/>
    <mergeCell ref="MBS55:MBT55"/>
    <mergeCell ref="MBU55:MBV55"/>
    <mergeCell ref="MBW55:MBX55"/>
    <mergeCell ref="MBA55:MBB55"/>
    <mergeCell ref="MBC55:MBD55"/>
    <mergeCell ref="MBE55:MBF55"/>
    <mergeCell ref="MBG55:MBH55"/>
    <mergeCell ref="MBI55:MBJ55"/>
    <mergeCell ref="MBK55:MBL55"/>
    <mergeCell ref="MAO55:MAP55"/>
    <mergeCell ref="MAQ55:MAR55"/>
    <mergeCell ref="MAS55:MAT55"/>
    <mergeCell ref="MAU55:MAV55"/>
    <mergeCell ref="MAW55:MAX55"/>
    <mergeCell ref="MAY55:MAZ55"/>
    <mergeCell ref="MAC55:MAD55"/>
    <mergeCell ref="MAE55:MAF55"/>
    <mergeCell ref="MAG55:MAH55"/>
    <mergeCell ref="MAI55:MAJ55"/>
    <mergeCell ref="MAK55:MAL55"/>
    <mergeCell ref="MAM55:MAN55"/>
    <mergeCell ref="LZQ55:LZR55"/>
    <mergeCell ref="LZS55:LZT55"/>
    <mergeCell ref="LZU55:LZV55"/>
    <mergeCell ref="LZW55:LZX55"/>
    <mergeCell ref="LZY55:LZZ55"/>
    <mergeCell ref="MAA55:MAB55"/>
    <mergeCell ref="MES55:MET55"/>
    <mergeCell ref="MEU55:MEV55"/>
    <mergeCell ref="MEW55:MEX55"/>
    <mergeCell ref="MEY55:MEZ55"/>
    <mergeCell ref="MFA55:MFB55"/>
    <mergeCell ref="MFC55:MFD55"/>
    <mergeCell ref="MEG55:MEH55"/>
    <mergeCell ref="MEI55:MEJ55"/>
    <mergeCell ref="MEK55:MEL55"/>
    <mergeCell ref="MEM55:MEN55"/>
    <mergeCell ref="MEO55:MEP55"/>
    <mergeCell ref="MEQ55:MER55"/>
    <mergeCell ref="MDU55:MDV55"/>
    <mergeCell ref="MDW55:MDX55"/>
    <mergeCell ref="MDY55:MDZ55"/>
    <mergeCell ref="MEA55:MEB55"/>
    <mergeCell ref="MEC55:MED55"/>
    <mergeCell ref="MEE55:MEF55"/>
    <mergeCell ref="MDI55:MDJ55"/>
    <mergeCell ref="MDK55:MDL55"/>
    <mergeCell ref="MDM55:MDN55"/>
    <mergeCell ref="MDO55:MDP55"/>
    <mergeCell ref="MDQ55:MDR55"/>
    <mergeCell ref="MDS55:MDT55"/>
    <mergeCell ref="MCW55:MCX55"/>
    <mergeCell ref="MCY55:MCZ55"/>
    <mergeCell ref="MDA55:MDB55"/>
    <mergeCell ref="MDC55:MDD55"/>
    <mergeCell ref="MDE55:MDF55"/>
    <mergeCell ref="MDG55:MDH55"/>
    <mergeCell ref="MCK55:MCL55"/>
    <mergeCell ref="MCM55:MCN55"/>
    <mergeCell ref="MCO55:MCP55"/>
    <mergeCell ref="MCQ55:MCR55"/>
    <mergeCell ref="MCS55:MCT55"/>
    <mergeCell ref="MCU55:MCV55"/>
    <mergeCell ref="MHM55:MHN55"/>
    <mergeCell ref="MHO55:MHP55"/>
    <mergeCell ref="MHQ55:MHR55"/>
    <mergeCell ref="MHS55:MHT55"/>
    <mergeCell ref="MHU55:MHV55"/>
    <mergeCell ref="MHW55:MHX55"/>
    <mergeCell ref="MHA55:MHB55"/>
    <mergeCell ref="MHC55:MHD55"/>
    <mergeCell ref="MHE55:MHF55"/>
    <mergeCell ref="MHG55:MHH55"/>
    <mergeCell ref="MHI55:MHJ55"/>
    <mergeCell ref="MHK55:MHL55"/>
    <mergeCell ref="MGO55:MGP55"/>
    <mergeCell ref="MGQ55:MGR55"/>
    <mergeCell ref="MGS55:MGT55"/>
    <mergeCell ref="MGU55:MGV55"/>
    <mergeCell ref="MGW55:MGX55"/>
    <mergeCell ref="MGY55:MGZ55"/>
    <mergeCell ref="MGC55:MGD55"/>
    <mergeCell ref="MGE55:MGF55"/>
    <mergeCell ref="MGG55:MGH55"/>
    <mergeCell ref="MGI55:MGJ55"/>
    <mergeCell ref="MGK55:MGL55"/>
    <mergeCell ref="MGM55:MGN55"/>
    <mergeCell ref="MFQ55:MFR55"/>
    <mergeCell ref="MFS55:MFT55"/>
    <mergeCell ref="MFU55:MFV55"/>
    <mergeCell ref="MFW55:MFX55"/>
    <mergeCell ref="MFY55:MFZ55"/>
    <mergeCell ref="MGA55:MGB55"/>
    <mergeCell ref="MFE55:MFF55"/>
    <mergeCell ref="MFG55:MFH55"/>
    <mergeCell ref="MFI55:MFJ55"/>
    <mergeCell ref="MFK55:MFL55"/>
    <mergeCell ref="MFM55:MFN55"/>
    <mergeCell ref="MFO55:MFP55"/>
    <mergeCell ref="MKG55:MKH55"/>
    <mergeCell ref="MKI55:MKJ55"/>
    <mergeCell ref="MKK55:MKL55"/>
    <mergeCell ref="MKM55:MKN55"/>
    <mergeCell ref="MKO55:MKP55"/>
    <mergeCell ref="MKQ55:MKR55"/>
    <mergeCell ref="MJU55:MJV55"/>
    <mergeCell ref="MJW55:MJX55"/>
    <mergeCell ref="MJY55:MJZ55"/>
    <mergeCell ref="MKA55:MKB55"/>
    <mergeCell ref="MKC55:MKD55"/>
    <mergeCell ref="MKE55:MKF55"/>
    <mergeCell ref="MJI55:MJJ55"/>
    <mergeCell ref="MJK55:MJL55"/>
    <mergeCell ref="MJM55:MJN55"/>
    <mergeCell ref="MJO55:MJP55"/>
    <mergeCell ref="MJQ55:MJR55"/>
    <mergeCell ref="MJS55:MJT55"/>
    <mergeCell ref="MIW55:MIX55"/>
    <mergeCell ref="MIY55:MIZ55"/>
    <mergeCell ref="MJA55:MJB55"/>
    <mergeCell ref="MJC55:MJD55"/>
    <mergeCell ref="MJE55:MJF55"/>
    <mergeCell ref="MJG55:MJH55"/>
    <mergeCell ref="MIK55:MIL55"/>
    <mergeCell ref="MIM55:MIN55"/>
    <mergeCell ref="MIO55:MIP55"/>
    <mergeCell ref="MIQ55:MIR55"/>
    <mergeCell ref="MIS55:MIT55"/>
    <mergeCell ref="MIU55:MIV55"/>
    <mergeCell ref="MHY55:MHZ55"/>
    <mergeCell ref="MIA55:MIB55"/>
    <mergeCell ref="MIC55:MID55"/>
    <mergeCell ref="MIE55:MIF55"/>
    <mergeCell ref="MIG55:MIH55"/>
    <mergeCell ref="MII55:MIJ55"/>
    <mergeCell ref="MNA55:MNB55"/>
    <mergeCell ref="MNC55:MND55"/>
    <mergeCell ref="MNE55:MNF55"/>
    <mergeCell ref="MNG55:MNH55"/>
    <mergeCell ref="MNI55:MNJ55"/>
    <mergeCell ref="MNK55:MNL55"/>
    <mergeCell ref="MMO55:MMP55"/>
    <mergeCell ref="MMQ55:MMR55"/>
    <mergeCell ref="MMS55:MMT55"/>
    <mergeCell ref="MMU55:MMV55"/>
    <mergeCell ref="MMW55:MMX55"/>
    <mergeCell ref="MMY55:MMZ55"/>
    <mergeCell ref="MMC55:MMD55"/>
    <mergeCell ref="MME55:MMF55"/>
    <mergeCell ref="MMG55:MMH55"/>
    <mergeCell ref="MMI55:MMJ55"/>
    <mergeCell ref="MMK55:MML55"/>
    <mergeCell ref="MMM55:MMN55"/>
    <mergeCell ref="MLQ55:MLR55"/>
    <mergeCell ref="MLS55:MLT55"/>
    <mergeCell ref="MLU55:MLV55"/>
    <mergeCell ref="MLW55:MLX55"/>
    <mergeCell ref="MLY55:MLZ55"/>
    <mergeCell ref="MMA55:MMB55"/>
    <mergeCell ref="MLE55:MLF55"/>
    <mergeCell ref="MLG55:MLH55"/>
    <mergeCell ref="MLI55:MLJ55"/>
    <mergeCell ref="MLK55:MLL55"/>
    <mergeCell ref="MLM55:MLN55"/>
    <mergeCell ref="MLO55:MLP55"/>
    <mergeCell ref="MKS55:MKT55"/>
    <mergeCell ref="MKU55:MKV55"/>
    <mergeCell ref="MKW55:MKX55"/>
    <mergeCell ref="MKY55:MKZ55"/>
    <mergeCell ref="MLA55:MLB55"/>
    <mergeCell ref="MLC55:MLD55"/>
    <mergeCell ref="MPU55:MPV55"/>
    <mergeCell ref="MPW55:MPX55"/>
    <mergeCell ref="MPY55:MPZ55"/>
    <mergeCell ref="MQA55:MQB55"/>
    <mergeCell ref="MQC55:MQD55"/>
    <mergeCell ref="MQE55:MQF55"/>
    <mergeCell ref="MPI55:MPJ55"/>
    <mergeCell ref="MPK55:MPL55"/>
    <mergeCell ref="MPM55:MPN55"/>
    <mergeCell ref="MPO55:MPP55"/>
    <mergeCell ref="MPQ55:MPR55"/>
    <mergeCell ref="MPS55:MPT55"/>
    <mergeCell ref="MOW55:MOX55"/>
    <mergeCell ref="MOY55:MOZ55"/>
    <mergeCell ref="MPA55:MPB55"/>
    <mergeCell ref="MPC55:MPD55"/>
    <mergeCell ref="MPE55:MPF55"/>
    <mergeCell ref="MPG55:MPH55"/>
    <mergeCell ref="MOK55:MOL55"/>
    <mergeCell ref="MOM55:MON55"/>
    <mergeCell ref="MOO55:MOP55"/>
    <mergeCell ref="MOQ55:MOR55"/>
    <mergeCell ref="MOS55:MOT55"/>
    <mergeCell ref="MOU55:MOV55"/>
    <mergeCell ref="MNY55:MNZ55"/>
    <mergeCell ref="MOA55:MOB55"/>
    <mergeCell ref="MOC55:MOD55"/>
    <mergeCell ref="MOE55:MOF55"/>
    <mergeCell ref="MOG55:MOH55"/>
    <mergeCell ref="MOI55:MOJ55"/>
    <mergeCell ref="MNM55:MNN55"/>
    <mergeCell ref="MNO55:MNP55"/>
    <mergeCell ref="MNQ55:MNR55"/>
    <mergeCell ref="MNS55:MNT55"/>
    <mergeCell ref="MNU55:MNV55"/>
    <mergeCell ref="MNW55:MNX55"/>
    <mergeCell ref="MSO55:MSP55"/>
    <mergeCell ref="MSQ55:MSR55"/>
    <mergeCell ref="MSS55:MST55"/>
    <mergeCell ref="MSU55:MSV55"/>
    <mergeCell ref="MSW55:MSX55"/>
    <mergeCell ref="MSY55:MSZ55"/>
    <mergeCell ref="MSC55:MSD55"/>
    <mergeCell ref="MSE55:MSF55"/>
    <mergeCell ref="MSG55:MSH55"/>
    <mergeCell ref="MSI55:MSJ55"/>
    <mergeCell ref="MSK55:MSL55"/>
    <mergeCell ref="MSM55:MSN55"/>
    <mergeCell ref="MRQ55:MRR55"/>
    <mergeCell ref="MRS55:MRT55"/>
    <mergeCell ref="MRU55:MRV55"/>
    <mergeCell ref="MRW55:MRX55"/>
    <mergeCell ref="MRY55:MRZ55"/>
    <mergeCell ref="MSA55:MSB55"/>
    <mergeCell ref="MRE55:MRF55"/>
    <mergeCell ref="MRG55:MRH55"/>
    <mergeCell ref="MRI55:MRJ55"/>
    <mergeCell ref="MRK55:MRL55"/>
    <mergeCell ref="MRM55:MRN55"/>
    <mergeCell ref="MRO55:MRP55"/>
    <mergeCell ref="MQS55:MQT55"/>
    <mergeCell ref="MQU55:MQV55"/>
    <mergeCell ref="MQW55:MQX55"/>
    <mergeCell ref="MQY55:MQZ55"/>
    <mergeCell ref="MRA55:MRB55"/>
    <mergeCell ref="MRC55:MRD55"/>
    <mergeCell ref="MQG55:MQH55"/>
    <mergeCell ref="MQI55:MQJ55"/>
    <mergeCell ref="MQK55:MQL55"/>
    <mergeCell ref="MQM55:MQN55"/>
    <mergeCell ref="MQO55:MQP55"/>
    <mergeCell ref="MQQ55:MQR55"/>
    <mergeCell ref="MVI55:MVJ55"/>
    <mergeCell ref="MVK55:MVL55"/>
    <mergeCell ref="MVM55:MVN55"/>
    <mergeCell ref="MVO55:MVP55"/>
    <mergeCell ref="MVQ55:MVR55"/>
    <mergeCell ref="MVS55:MVT55"/>
    <mergeCell ref="MUW55:MUX55"/>
    <mergeCell ref="MUY55:MUZ55"/>
    <mergeCell ref="MVA55:MVB55"/>
    <mergeCell ref="MVC55:MVD55"/>
    <mergeCell ref="MVE55:MVF55"/>
    <mergeCell ref="MVG55:MVH55"/>
    <mergeCell ref="MUK55:MUL55"/>
    <mergeCell ref="MUM55:MUN55"/>
    <mergeCell ref="MUO55:MUP55"/>
    <mergeCell ref="MUQ55:MUR55"/>
    <mergeCell ref="MUS55:MUT55"/>
    <mergeCell ref="MUU55:MUV55"/>
    <mergeCell ref="MTY55:MTZ55"/>
    <mergeCell ref="MUA55:MUB55"/>
    <mergeCell ref="MUC55:MUD55"/>
    <mergeCell ref="MUE55:MUF55"/>
    <mergeCell ref="MUG55:MUH55"/>
    <mergeCell ref="MUI55:MUJ55"/>
    <mergeCell ref="MTM55:MTN55"/>
    <mergeCell ref="MTO55:MTP55"/>
    <mergeCell ref="MTQ55:MTR55"/>
    <mergeCell ref="MTS55:MTT55"/>
    <mergeCell ref="MTU55:MTV55"/>
    <mergeCell ref="MTW55:MTX55"/>
    <mergeCell ref="MTA55:MTB55"/>
    <mergeCell ref="MTC55:MTD55"/>
    <mergeCell ref="MTE55:MTF55"/>
    <mergeCell ref="MTG55:MTH55"/>
    <mergeCell ref="MTI55:MTJ55"/>
    <mergeCell ref="MTK55:MTL55"/>
    <mergeCell ref="MYC55:MYD55"/>
    <mergeCell ref="MYE55:MYF55"/>
    <mergeCell ref="MYG55:MYH55"/>
    <mergeCell ref="MYI55:MYJ55"/>
    <mergeCell ref="MYK55:MYL55"/>
    <mergeCell ref="MYM55:MYN55"/>
    <mergeCell ref="MXQ55:MXR55"/>
    <mergeCell ref="MXS55:MXT55"/>
    <mergeCell ref="MXU55:MXV55"/>
    <mergeCell ref="MXW55:MXX55"/>
    <mergeCell ref="MXY55:MXZ55"/>
    <mergeCell ref="MYA55:MYB55"/>
    <mergeCell ref="MXE55:MXF55"/>
    <mergeCell ref="MXG55:MXH55"/>
    <mergeCell ref="MXI55:MXJ55"/>
    <mergeCell ref="MXK55:MXL55"/>
    <mergeCell ref="MXM55:MXN55"/>
    <mergeCell ref="MXO55:MXP55"/>
    <mergeCell ref="MWS55:MWT55"/>
    <mergeCell ref="MWU55:MWV55"/>
    <mergeCell ref="MWW55:MWX55"/>
    <mergeCell ref="MWY55:MWZ55"/>
    <mergeCell ref="MXA55:MXB55"/>
    <mergeCell ref="MXC55:MXD55"/>
    <mergeCell ref="MWG55:MWH55"/>
    <mergeCell ref="MWI55:MWJ55"/>
    <mergeCell ref="MWK55:MWL55"/>
    <mergeCell ref="MWM55:MWN55"/>
    <mergeCell ref="MWO55:MWP55"/>
    <mergeCell ref="MWQ55:MWR55"/>
    <mergeCell ref="MVU55:MVV55"/>
    <mergeCell ref="MVW55:MVX55"/>
    <mergeCell ref="MVY55:MVZ55"/>
    <mergeCell ref="MWA55:MWB55"/>
    <mergeCell ref="MWC55:MWD55"/>
    <mergeCell ref="MWE55:MWF55"/>
    <mergeCell ref="NAW55:NAX55"/>
    <mergeCell ref="NAY55:NAZ55"/>
    <mergeCell ref="NBA55:NBB55"/>
    <mergeCell ref="NBC55:NBD55"/>
    <mergeCell ref="NBE55:NBF55"/>
    <mergeCell ref="NBG55:NBH55"/>
    <mergeCell ref="NAK55:NAL55"/>
    <mergeCell ref="NAM55:NAN55"/>
    <mergeCell ref="NAO55:NAP55"/>
    <mergeCell ref="NAQ55:NAR55"/>
    <mergeCell ref="NAS55:NAT55"/>
    <mergeCell ref="NAU55:NAV55"/>
    <mergeCell ref="MZY55:MZZ55"/>
    <mergeCell ref="NAA55:NAB55"/>
    <mergeCell ref="NAC55:NAD55"/>
    <mergeCell ref="NAE55:NAF55"/>
    <mergeCell ref="NAG55:NAH55"/>
    <mergeCell ref="NAI55:NAJ55"/>
    <mergeCell ref="MZM55:MZN55"/>
    <mergeCell ref="MZO55:MZP55"/>
    <mergeCell ref="MZQ55:MZR55"/>
    <mergeCell ref="MZS55:MZT55"/>
    <mergeCell ref="MZU55:MZV55"/>
    <mergeCell ref="MZW55:MZX55"/>
    <mergeCell ref="MZA55:MZB55"/>
    <mergeCell ref="MZC55:MZD55"/>
    <mergeCell ref="MZE55:MZF55"/>
    <mergeCell ref="MZG55:MZH55"/>
    <mergeCell ref="MZI55:MZJ55"/>
    <mergeCell ref="MZK55:MZL55"/>
    <mergeCell ref="MYO55:MYP55"/>
    <mergeCell ref="MYQ55:MYR55"/>
    <mergeCell ref="MYS55:MYT55"/>
    <mergeCell ref="MYU55:MYV55"/>
    <mergeCell ref="MYW55:MYX55"/>
    <mergeCell ref="MYY55:MYZ55"/>
    <mergeCell ref="NDQ55:NDR55"/>
    <mergeCell ref="NDS55:NDT55"/>
    <mergeCell ref="NDU55:NDV55"/>
    <mergeCell ref="NDW55:NDX55"/>
    <mergeCell ref="NDY55:NDZ55"/>
    <mergeCell ref="NEA55:NEB55"/>
    <mergeCell ref="NDE55:NDF55"/>
    <mergeCell ref="NDG55:NDH55"/>
    <mergeCell ref="NDI55:NDJ55"/>
    <mergeCell ref="NDK55:NDL55"/>
    <mergeCell ref="NDM55:NDN55"/>
    <mergeCell ref="NDO55:NDP55"/>
    <mergeCell ref="NCS55:NCT55"/>
    <mergeCell ref="NCU55:NCV55"/>
    <mergeCell ref="NCW55:NCX55"/>
    <mergeCell ref="NCY55:NCZ55"/>
    <mergeCell ref="NDA55:NDB55"/>
    <mergeCell ref="NDC55:NDD55"/>
    <mergeCell ref="NCG55:NCH55"/>
    <mergeCell ref="NCI55:NCJ55"/>
    <mergeCell ref="NCK55:NCL55"/>
    <mergeCell ref="NCM55:NCN55"/>
    <mergeCell ref="NCO55:NCP55"/>
    <mergeCell ref="NCQ55:NCR55"/>
    <mergeCell ref="NBU55:NBV55"/>
    <mergeCell ref="NBW55:NBX55"/>
    <mergeCell ref="NBY55:NBZ55"/>
    <mergeCell ref="NCA55:NCB55"/>
    <mergeCell ref="NCC55:NCD55"/>
    <mergeCell ref="NCE55:NCF55"/>
    <mergeCell ref="NBI55:NBJ55"/>
    <mergeCell ref="NBK55:NBL55"/>
    <mergeCell ref="NBM55:NBN55"/>
    <mergeCell ref="NBO55:NBP55"/>
    <mergeCell ref="NBQ55:NBR55"/>
    <mergeCell ref="NBS55:NBT55"/>
    <mergeCell ref="NGK55:NGL55"/>
    <mergeCell ref="NGM55:NGN55"/>
    <mergeCell ref="NGO55:NGP55"/>
    <mergeCell ref="NGQ55:NGR55"/>
    <mergeCell ref="NGS55:NGT55"/>
    <mergeCell ref="NGU55:NGV55"/>
    <mergeCell ref="NFY55:NFZ55"/>
    <mergeCell ref="NGA55:NGB55"/>
    <mergeCell ref="NGC55:NGD55"/>
    <mergeCell ref="NGE55:NGF55"/>
    <mergeCell ref="NGG55:NGH55"/>
    <mergeCell ref="NGI55:NGJ55"/>
    <mergeCell ref="NFM55:NFN55"/>
    <mergeCell ref="NFO55:NFP55"/>
    <mergeCell ref="NFQ55:NFR55"/>
    <mergeCell ref="NFS55:NFT55"/>
    <mergeCell ref="NFU55:NFV55"/>
    <mergeCell ref="NFW55:NFX55"/>
    <mergeCell ref="NFA55:NFB55"/>
    <mergeCell ref="NFC55:NFD55"/>
    <mergeCell ref="NFE55:NFF55"/>
    <mergeCell ref="NFG55:NFH55"/>
    <mergeCell ref="NFI55:NFJ55"/>
    <mergeCell ref="NFK55:NFL55"/>
    <mergeCell ref="NEO55:NEP55"/>
    <mergeCell ref="NEQ55:NER55"/>
    <mergeCell ref="NES55:NET55"/>
    <mergeCell ref="NEU55:NEV55"/>
    <mergeCell ref="NEW55:NEX55"/>
    <mergeCell ref="NEY55:NEZ55"/>
    <mergeCell ref="NEC55:NED55"/>
    <mergeCell ref="NEE55:NEF55"/>
    <mergeCell ref="NEG55:NEH55"/>
    <mergeCell ref="NEI55:NEJ55"/>
    <mergeCell ref="NEK55:NEL55"/>
    <mergeCell ref="NEM55:NEN55"/>
    <mergeCell ref="NJE55:NJF55"/>
    <mergeCell ref="NJG55:NJH55"/>
    <mergeCell ref="NJI55:NJJ55"/>
    <mergeCell ref="NJK55:NJL55"/>
    <mergeCell ref="NJM55:NJN55"/>
    <mergeCell ref="NJO55:NJP55"/>
    <mergeCell ref="NIS55:NIT55"/>
    <mergeCell ref="NIU55:NIV55"/>
    <mergeCell ref="NIW55:NIX55"/>
    <mergeCell ref="NIY55:NIZ55"/>
    <mergeCell ref="NJA55:NJB55"/>
    <mergeCell ref="NJC55:NJD55"/>
    <mergeCell ref="NIG55:NIH55"/>
    <mergeCell ref="NII55:NIJ55"/>
    <mergeCell ref="NIK55:NIL55"/>
    <mergeCell ref="NIM55:NIN55"/>
    <mergeCell ref="NIO55:NIP55"/>
    <mergeCell ref="NIQ55:NIR55"/>
    <mergeCell ref="NHU55:NHV55"/>
    <mergeCell ref="NHW55:NHX55"/>
    <mergeCell ref="NHY55:NHZ55"/>
    <mergeCell ref="NIA55:NIB55"/>
    <mergeCell ref="NIC55:NID55"/>
    <mergeCell ref="NIE55:NIF55"/>
    <mergeCell ref="NHI55:NHJ55"/>
    <mergeCell ref="NHK55:NHL55"/>
    <mergeCell ref="NHM55:NHN55"/>
    <mergeCell ref="NHO55:NHP55"/>
    <mergeCell ref="NHQ55:NHR55"/>
    <mergeCell ref="NHS55:NHT55"/>
    <mergeCell ref="NGW55:NGX55"/>
    <mergeCell ref="NGY55:NGZ55"/>
    <mergeCell ref="NHA55:NHB55"/>
    <mergeCell ref="NHC55:NHD55"/>
    <mergeCell ref="NHE55:NHF55"/>
    <mergeCell ref="NHG55:NHH55"/>
    <mergeCell ref="NLY55:NLZ55"/>
    <mergeCell ref="NMA55:NMB55"/>
    <mergeCell ref="NMC55:NMD55"/>
    <mergeCell ref="NME55:NMF55"/>
    <mergeCell ref="NMG55:NMH55"/>
    <mergeCell ref="NMI55:NMJ55"/>
    <mergeCell ref="NLM55:NLN55"/>
    <mergeCell ref="NLO55:NLP55"/>
    <mergeCell ref="NLQ55:NLR55"/>
    <mergeCell ref="NLS55:NLT55"/>
    <mergeCell ref="NLU55:NLV55"/>
    <mergeCell ref="NLW55:NLX55"/>
    <mergeCell ref="NLA55:NLB55"/>
    <mergeCell ref="NLC55:NLD55"/>
    <mergeCell ref="NLE55:NLF55"/>
    <mergeCell ref="NLG55:NLH55"/>
    <mergeCell ref="NLI55:NLJ55"/>
    <mergeCell ref="NLK55:NLL55"/>
    <mergeCell ref="NKO55:NKP55"/>
    <mergeCell ref="NKQ55:NKR55"/>
    <mergeCell ref="NKS55:NKT55"/>
    <mergeCell ref="NKU55:NKV55"/>
    <mergeCell ref="NKW55:NKX55"/>
    <mergeCell ref="NKY55:NKZ55"/>
    <mergeCell ref="NKC55:NKD55"/>
    <mergeCell ref="NKE55:NKF55"/>
    <mergeCell ref="NKG55:NKH55"/>
    <mergeCell ref="NKI55:NKJ55"/>
    <mergeCell ref="NKK55:NKL55"/>
    <mergeCell ref="NKM55:NKN55"/>
    <mergeCell ref="NJQ55:NJR55"/>
    <mergeCell ref="NJS55:NJT55"/>
    <mergeCell ref="NJU55:NJV55"/>
    <mergeCell ref="NJW55:NJX55"/>
    <mergeCell ref="NJY55:NJZ55"/>
    <mergeCell ref="NKA55:NKB55"/>
    <mergeCell ref="NOS55:NOT55"/>
    <mergeCell ref="NOU55:NOV55"/>
    <mergeCell ref="NOW55:NOX55"/>
    <mergeCell ref="NOY55:NOZ55"/>
    <mergeCell ref="NPA55:NPB55"/>
    <mergeCell ref="NPC55:NPD55"/>
    <mergeCell ref="NOG55:NOH55"/>
    <mergeCell ref="NOI55:NOJ55"/>
    <mergeCell ref="NOK55:NOL55"/>
    <mergeCell ref="NOM55:NON55"/>
    <mergeCell ref="NOO55:NOP55"/>
    <mergeCell ref="NOQ55:NOR55"/>
    <mergeCell ref="NNU55:NNV55"/>
    <mergeCell ref="NNW55:NNX55"/>
    <mergeCell ref="NNY55:NNZ55"/>
    <mergeCell ref="NOA55:NOB55"/>
    <mergeCell ref="NOC55:NOD55"/>
    <mergeCell ref="NOE55:NOF55"/>
    <mergeCell ref="NNI55:NNJ55"/>
    <mergeCell ref="NNK55:NNL55"/>
    <mergeCell ref="NNM55:NNN55"/>
    <mergeCell ref="NNO55:NNP55"/>
    <mergeCell ref="NNQ55:NNR55"/>
    <mergeCell ref="NNS55:NNT55"/>
    <mergeCell ref="NMW55:NMX55"/>
    <mergeCell ref="NMY55:NMZ55"/>
    <mergeCell ref="NNA55:NNB55"/>
    <mergeCell ref="NNC55:NND55"/>
    <mergeCell ref="NNE55:NNF55"/>
    <mergeCell ref="NNG55:NNH55"/>
    <mergeCell ref="NMK55:NML55"/>
    <mergeCell ref="NMM55:NMN55"/>
    <mergeCell ref="NMO55:NMP55"/>
    <mergeCell ref="NMQ55:NMR55"/>
    <mergeCell ref="NMS55:NMT55"/>
    <mergeCell ref="NMU55:NMV55"/>
    <mergeCell ref="NRM55:NRN55"/>
    <mergeCell ref="NRO55:NRP55"/>
    <mergeCell ref="NRQ55:NRR55"/>
    <mergeCell ref="NRS55:NRT55"/>
    <mergeCell ref="NRU55:NRV55"/>
    <mergeCell ref="NRW55:NRX55"/>
    <mergeCell ref="NRA55:NRB55"/>
    <mergeCell ref="NRC55:NRD55"/>
    <mergeCell ref="NRE55:NRF55"/>
    <mergeCell ref="NRG55:NRH55"/>
    <mergeCell ref="NRI55:NRJ55"/>
    <mergeCell ref="NRK55:NRL55"/>
    <mergeCell ref="NQO55:NQP55"/>
    <mergeCell ref="NQQ55:NQR55"/>
    <mergeCell ref="NQS55:NQT55"/>
    <mergeCell ref="NQU55:NQV55"/>
    <mergeCell ref="NQW55:NQX55"/>
    <mergeCell ref="NQY55:NQZ55"/>
    <mergeCell ref="NQC55:NQD55"/>
    <mergeCell ref="NQE55:NQF55"/>
    <mergeCell ref="NQG55:NQH55"/>
    <mergeCell ref="NQI55:NQJ55"/>
    <mergeCell ref="NQK55:NQL55"/>
    <mergeCell ref="NQM55:NQN55"/>
    <mergeCell ref="NPQ55:NPR55"/>
    <mergeCell ref="NPS55:NPT55"/>
    <mergeCell ref="NPU55:NPV55"/>
    <mergeCell ref="NPW55:NPX55"/>
    <mergeCell ref="NPY55:NPZ55"/>
    <mergeCell ref="NQA55:NQB55"/>
    <mergeCell ref="NPE55:NPF55"/>
    <mergeCell ref="NPG55:NPH55"/>
    <mergeCell ref="NPI55:NPJ55"/>
    <mergeCell ref="NPK55:NPL55"/>
    <mergeCell ref="NPM55:NPN55"/>
    <mergeCell ref="NPO55:NPP55"/>
    <mergeCell ref="NUG55:NUH55"/>
    <mergeCell ref="NUI55:NUJ55"/>
    <mergeCell ref="NUK55:NUL55"/>
    <mergeCell ref="NUM55:NUN55"/>
    <mergeCell ref="NUO55:NUP55"/>
    <mergeCell ref="NUQ55:NUR55"/>
    <mergeCell ref="NTU55:NTV55"/>
    <mergeCell ref="NTW55:NTX55"/>
    <mergeCell ref="NTY55:NTZ55"/>
    <mergeCell ref="NUA55:NUB55"/>
    <mergeCell ref="NUC55:NUD55"/>
    <mergeCell ref="NUE55:NUF55"/>
    <mergeCell ref="NTI55:NTJ55"/>
    <mergeCell ref="NTK55:NTL55"/>
    <mergeCell ref="NTM55:NTN55"/>
    <mergeCell ref="NTO55:NTP55"/>
    <mergeCell ref="NTQ55:NTR55"/>
    <mergeCell ref="NTS55:NTT55"/>
    <mergeCell ref="NSW55:NSX55"/>
    <mergeCell ref="NSY55:NSZ55"/>
    <mergeCell ref="NTA55:NTB55"/>
    <mergeCell ref="NTC55:NTD55"/>
    <mergeCell ref="NTE55:NTF55"/>
    <mergeCell ref="NTG55:NTH55"/>
    <mergeCell ref="NSK55:NSL55"/>
    <mergeCell ref="NSM55:NSN55"/>
    <mergeCell ref="NSO55:NSP55"/>
    <mergeCell ref="NSQ55:NSR55"/>
    <mergeCell ref="NSS55:NST55"/>
    <mergeCell ref="NSU55:NSV55"/>
    <mergeCell ref="NRY55:NRZ55"/>
    <mergeCell ref="NSA55:NSB55"/>
    <mergeCell ref="NSC55:NSD55"/>
    <mergeCell ref="NSE55:NSF55"/>
    <mergeCell ref="NSG55:NSH55"/>
    <mergeCell ref="NSI55:NSJ55"/>
    <mergeCell ref="NXA55:NXB55"/>
    <mergeCell ref="NXC55:NXD55"/>
    <mergeCell ref="NXE55:NXF55"/>
    <mergeCell ref="NXG55:NXH55"/>
    <mergeCell ref="NXI55:NXJ55"/>
    <mergeCell ref="NXK55:NXL55"/>
    <mergeCell ref="NWO55:NWP55"/>
    <mergeCell ref="NWQ55:NWR55"/>
    <mergeCell ref="NWS55:NWT55"/>
    <mergeCell ref="NWU55:NWV55"/>
    <mergeCell ref="NWW55:NWX55"/>
    <mergeCell ref="NWY55:NWZ55"/>
    <mergeCell ref="NWC55:NWD55"/>
    <mergeCell ref="NWE55:NWF55"/>
    <mergeCell ref="NWG55:NWH55"/>
    <mergeCell ref="NWI55:NWJ55"/>
    <mergeCell ref="NWK55:NWL55"/>
    <mergeCell ref="NWM55:NWN55"/>
    <mergeCell ref="NVQ55:NVR55"/>
    <mergeCell ref="NVS55:NVT55"/>
    <mergeCell ref="NVU55:NVV55"/>
    <mergeCell ref="NVW55:NVX55"/>
    <mergeCell ref="NVY55:NVZ55"/>
    <mergeCell ref="NWA55:NWB55"/>
    <mergeCell ref="NVE55:NVF55"/>
    <mergeCell ref="NVG55:NVH55"/>
    <mergeCell ref="NVI55:NVJ55"/>
    <mergeCell ref="NVK55:NVL55"/>
    <mergeCell ref="NVM55:NVN55"/>
    <mergeCell ref="NVO55:NVP55"/>
    <mergeCell ref="NUS55:NUT55"/>
    <mergeCell ref="NUU55:NUV55"/>
    <mergeCell ref="NUW55:NUX55"/>
    <mergeCell ref="NUY55:NUZ55"/>
    <mergeCell ref="NVA55:NVB55"/>
    <mergeCell ref="NVC55:NVD55"/>
    <mergeCell ref="NZU55:NZV55"/>
    <mergeCell ref="NZW55:NZX55"/>
    <mergeCell ref="NZY55:NZZ55"/>
    <mergeCell ref="OAA55:OAB55"/>
    <mergeCell ref="OAC55:OAD55"/>
    <mergeCell ref="OAE55:OAF55"/>
    <mergeCell ref="NZI55:NZJ55"/>
    <mergeCell ref="NZK55:NZL55"/>
    <mergeCell ref="NZM55:NZN55"/>
    <mergeCell ref="NZO55:NZP55"/>
    <mergeCell ref="NZQ55:NZR55"/>
    <mergeCell ref="NZS55:NZT55"/>
    <mergeCell ref="NYW55:NYX55"/>
    <mergeCell ref="NYY55:NYZ55"/>
    <mergeCell ref="NZA55:NZB55"/>
    <mergeCell ref="NZC55:NZD55"/>
    <mergeCell ref="NZE55:NZF55"/>
    <mergeCell ref="NZG55:NZH55"/>
    <mergeCell ref="NYK55:NYL55"/>
    <mergeCell ref="NYM55:NYN55"/>
    <mergeCell ref="NYO55:NYP55"/>
    <mergeCell ref="NYQ55:NYR55"/>
    <mergeCell ref="NYS55:NYT55"/>
    <mergeCell ref="NYU55:NYV55"/>
    <mergeCell ref="NXY55:NXZ55"/>
    <mergeCell ref="NYA55:NYB55"/>
    <mergeCell ref="NYC55:NYD55"/>
    <mergeCell ref="NYE55:NYF55"/>
    <mergeCell ref="NYG55:NYH55"/>
    <mergeCell ref="NYI55:NYJ55"/>
    <mergeCell ref="NXM55:NXN55"/>
    <mergeCell ref="NXO55:NXP55"/>
    <mergeCell ref="NXQ55:NXR55"/>
    <mergeCell ref="NXS55:NXT55"/>
    <mergeCell ref="NXU55:NXV55"/>
    <mergeCell ref="NXW55:NXX55"/>
    <mergeCell ref="OCO55:OCP55"/>
    <mergeCell ref="OCQ55:OCR55"/>
    <mergeCell ref="OCS55:OCT55"/>
    <mergeCell ref="OCU55:OCV55"/>
    <mergeCell ref="OCW55:OCX55"/>
    <mergeCell ref="OCY55:OCZ55"/>
    <mergeCell ref="OCC55:OCD55"/>
    <mergeCell ref="OCE55:OCF55"/>
    <mergeCell ref="OCG55:OCH55"/>
    <mergeCell ref="OCI55:OCJ55"/>
    <mergeCell ref="OCK55:OCL55"/>
    <mergeCell ref="OCM55:OCN55"/>
    <mergeCell ref="OBQ55:OBR55"/>
    <mergeCell ref="OBS55:OBT55"/>
    <mergeCell ref="OBU55:OBV55"/>
    <mergeCell ref="OBW55:OBX55"/>
    <mergeCell ref="OBY55:OBZ55"/>
    <mergeCell ref="OCA55:OCB55"/>
    <mergeCell ref="OBE55:OBF55"/>
    <mergeCell ref="OBG55:OBH55"/>
    <mergeCell ref="OBI55:OBJ55"/>
    <mergeCell ref="OBK55:OBL55"/>
    <mergeCell ref="OBM55:OBN55"/>
    <mergeCell ref="OBO55:OBP55"/>
    <mergeCell ref="OAS55:OAT55"/>
    <mergeCell ref="OAU55:OAV55"/>
    <mergeCell ref="OAW55:OAX55"/>
    <mergeCell ref="OAY55:OAZ55"/>
    <mergeCell ref="OBA55:OBB55"/>
    <mergeCell ref="OBC55:OBD55"/>
    <mergeCell ref="OAG55:OAH55"/>
    <mergeCell ref="OAI55:OAJ55"/>
    <mergeCell ref="OAK55:OAL55"/>
    <mergeCell ref="OAM55:OAN55"/>
    <mergeCell ref="OAO55:OAP55"/>
    <mergeCell ref="OAQ55:OAR55"/>
    <mergeCell ref="OFI55:OFJ55"/>
    <mergeCell ref="OFK55:OFL55"/>
    <mergeCell ref="OFM55:OFN55"/>
    <mergeCell ref="OFO55:OFP55"/>
    <mergeCell ref="OFQ55:OFR55"/>
    <mergeCell ref="OFS55:OFT55"/>
    <mergeCell ref="OEW55:OEX55"/>
    <mergeCell ref="OEY55:OEZ55"/>
    <mergeCell ref="OFA55:OFB55"/>
    <mergeCell ref="OFC55:OFD55"/>
    <mergeCell ref="OFE55:OFF55"/>
    <mergeCell ref="OFG55:OFH55"/>
    <mergeCell ref="OEK55:OEL55"/>
    <mergeCell ref="OEM55:OEN55"/>
    <mergeCell ref="OEO55:OEP55"/>
    <mergeCell ref="OEQ55:OER55"/>
    <mergeCell ref="OES55:OET55"/>
    <mergeCell ref="OEU55:OEV55"/>
    <mergeCell ref="ODY55:ODZ55"/>
    <mergeCell ref="OEA55:OEB55"/>
    <mergeCell ref="OEC55:OED55"/>
    <mergeCell ref="OEE55:OEF55"/>
    <mergeCell ref="OEG55:OEH55"/>
    <mergeCell ref="OEI55:OEJ55"/>
    <mergeCell ref="ODM55:ODN55"/>
    <mergeCell ref="ODO55:ODP55"/>
    <mergeCell ref="ODQ55:ODR55"/>
    <mergeCell ref="ODS55:ODT55"/>
    <mergeCell ref="ODU55:ODV55"/>
    <mergeCell ref="ODW55:ODX55"/>
    <mergeCell ref="ODA55:ODB55"/>
    <mergeCell ref="ODC55:ODD55"/>
    <mergeCell ref="ODE55:ODF55"/>
    <mergeCell ref="ODG55:ODH55"/>
    <mergeCell ref="ODI55:ODJ55"/>
    <mergeCell ref="ODK55:ODL55"/>
    <mergeCell ref="OIC55:OID55"/>
    <mergeCell ref="OIE55:OIF55"/>
    <mergeCell ref="OIG55:OIH55"/>
    <mergeCell ref="OII55:OIJ55"/>
    <mergeCell ref="OIK55:OIL55"/>
    <mergeCell ref="OIM55:OIN55"/>
    <mergeCell ref="OHQ55:OHR55"/>
    <mergeCell ref="OHS55:OHT55"/>
    <mergeCell ref="OHU55:OHV55"/>
    <mergeCell ref="OHW55:OHX55"/>
    <mergeCell ref="OHY55:OHZ55"/>
    <mergeCell ref="OIA55:OIB55"/>
    <mergeCell ref="OHE55:OHF55"/>
    <mergeCell ref="OHG55:OHH55"/>
    <mergeCell ref="OHI55:OHJ55"/>
    <mergeCell ref="OHK55:OHL55"/>
    <mergeCell ref="OHM55:OHN55"/>
    <mergeCell ref="OHO55:OHP55"/>
    <mergeCell ref="OGS55:OGT55"/>
    <mergeCell ref="OGU55:OGV55"/>
    <mergeCell ref="OGW55:OGX55"/>
    <mergeCell ref="OGY55:OGZ55"/>
    <mergeCell ref="OHA55:OHB55"/>
    <mergeCell ref="OHC55:OHD55"/>
    <mergeCell ref="OGG55:OGH55"/>
    <mergeCell ref="OGI55:OGJ55"/>
    <mergeCell ref="OGK55:OGL55"/>
    <mergeCell ref="OGM55:OGN55"/>
    <mergeCell ref="OGO55:OGP55"/>
    <mergeCell ref="OGQ55:OGR55"/>
    <mergeCell ref="OFU55:OFV55"/>
    <mergeCell ref="OFW55:OFX55"/>
    <mergeCell ref="OFY55:OFZ55"/>
    <mergeCell ref="OGA55:OGB55"/>
    <mergeCell ref="OGC55:OGD55"/>
    <mergeCell ref="OGE55:OGF55"/>
    <mergeCell ref="OKW55:OKX55"/>
    <mergeCell ref="OKY55:OKZ55"/>
    <mergeCell ref="OLA55:OLB55"/>
    <mergeCell ref="OLC55:OLD55"/>
    <mergeCell ref="OLE55:OLF55"/>
    <mergeCell ref="OLG55:OLH55"/>
    <mergeCell ref="OKK55:OKL55"/>
    <mergeCell ref="OKM55:OKN55"/>
    <mergeCell ref="OKO55:OKP55"/>
    <mergeCell ref="OKQ55:OKR55"/>
    <mergeCell ref="OKS55:OKT55"/>
    <mergeCell ref="OKU55:OKV55"/>
    <mergeCell ref="OJY55:OJZ55"/>
    <mergeCell ref="OKA55:OKB55"/>
    <mergeCell ref="OKC55:OKD55"/>
    <mergeCell ref="OKE55:OKF55"/>
    <mergeCell ref="OKG55:OKH55"/>
    <mergeCell ref="OKI55:OKJ55"/>
    <mergeCell ref="OJM55:OJN55"/>
    <mergeCell ref="OJO55:OJP55"/>
    <mergeCell ref="OJQ55:OJR55"/>
    <mergeCell ref="OJS55:OJT55"/>
    <mergeCell ref="OJU55:OJV55"/>
    <mergeCell ref="OJW55:OJX55"/>
    <mergeCell ref="OJA55:OJB55"/>
    <mergeCell ref="OJC55:OJD55"/>
    <mergeCell ref="OJE55:OJF55"/>
    <mergeCell ref="OJG55:OJH55"/>
    <mergeCell ref="OJI55:OJJ55"/>
    <mergeCell ref="OJK55:OJL55"/>
    <mergeCell ref="OIO55:OIP55"/>
    <mergeCell ref="OIQ55:OIR55"/>
    <mergeCell ref="OIS55:OIT55"/>
    <mergeCell ref="OIU55:OIV55"/>
    <mergeCell ref="OIW55:OIX55"/>
    <mergeCell ref="OIY55:OIZ55"/>
    <mergeCell ref="ONQ55:ONR55"/>
    <mergeCell ref="ONS55:ONT55"/>
    <mergeCell ref="ONU55:ONV55"/>
    <mergeCell ref="ONW55:ONX55"/>
    <mergeCell ref="ONY55:ONZ55"/>
    <mergeCell ref="OOA55:OOB55"/>
    <mergeCell ref="ONE55:ONF55"/>
    <mergeCell ref="ONG55:ONH55"/>
    <mergeCell ref="ONI55:ONJ55"/>
    <mergeCell ref="ONK55:ONL55"/>
    <mergeCell ref="ONM55:ONN55"/>
    <mergeCell ref="ONO55:ONP55"/>
    <mergeCell ref="OMS55:OMT55"/>
    <mergeCell ref="OMU55:OMV55"/>
    <mergeCell ref="OMW55:OMX55"/>
    <mergeCell ref="OMY55:OMZ55"/>
    <mergeCell ref="ONA55:ONB55"/>
    <mergeCell ref="ONC55:OND55"/>
    <mergeCell ref="OMG55:OMH55"/>
    <mergeCell ref="OMI55:OMJ55"/>
    <mergeCell ref="OMK55:OML55"/>
    <mergeCell ref="OMM55:OMN55"/>
    <mergeCell ref="OMO55:OMP55"/>
    <mergeCell ref="OMQ55:OMR55"/>
    <mergeCell ref="OLU55:OLV55"/>
    <mergeCell ref="OLW55:OLX55"/>
    <mergeCell ref="OLY55:OLZ55"/>
    <mergeCell ref="OMA55:OMB55"/>
    <mergeCell ref="OMC55:OMD55"/>
    <mergeCell ref="OME55:OMF55"/>
    <mergeCell ref="OLI55:OLJ55"/>
    <mergeCell ref="OLK55:OLL55"/>
    <mergeCell ref="OLM55:OLN55"/>
    <mergeCell ref="OLO55:OLP55"/>
    <mergeCell ref="OLQ55:OLR55"/>
    <mergeCell ref="OLS55:OLT55"/>
    <mergeCell ref="OQK55:OQL55"/>
    <mergeCell ref="OQM55:OQN55"/>
    <mergeCell ref="OQO55:OQP55"/>
    <mergeCell ref="OQQ55:OQR55"/>
    <mergeCell ref="OQS55:OQT55"/>
    <mergeCell ref="OQU55:OQV55"/>
    <mergeCell ref="OPY55:OPZ55"/>
    <mergeCell ref="OQA55:OQB55"/>
    <mergeCell ref="OQC55:OQD55"/>
    <mergeCell ref="OQE55:OQF55"/>
    <mergeCell ref="OQG55:OQH55"/>
    <mergeCell ref="OQI55:OQJ55"/>
    <mergeCell ref="OPM55:OPN55"/>
    <mergeCell ref="OPO55:OPP55"/>
    <mergeCell ref="OPQ55:OPR55"/>
    <mergeCell ref="OPS55:OPT55"/>
    <mergeCell ref="OPU55:OPV55"/>
    <mergeCell ref="OPW55:OPX55"/>
    <mergeCell ref="OPA55:OPB55"/>
    <mergeCell ref="OPC55:OPD55"/>
    <mergeCell ref="OPE55:OPF55"/>
    <mergeCell ref="OPG55:OPH55"/>
    <mergeCell ref="OPI55:OPJ55"/>
    <mergeCell ref="OPK55:OPL55"/>
    <mergeCell ref="OOO55:OOP55"/>
    <mergeCell ref="OOQ55:OOR55"/>
    <mergeCell ref="OOS55:OOT55"/>
    <mergeCell ref="OOU55:OOV55"/>
    <mergeCell ref="OOW55:OOX55"/>
    <mergeCell ref="OOY55:OOZ55"/>
    <mergeCell ref="OOC55:OOD55"/>
    <mergeCell ref="OOE55:OOF55"/>
    <mergeCell ref="OOG55:OOH55"/>
    <mergeCell ref="OOI55:OOJ55"/>
    <mergeCell ref="OOK55:OOL55"/>
    <mergeCell ref="OOM55:OON55"/>
    <mergeCell ref="OTE55:OTF55"/>
    <mergeCell ref="OTG55:OTH55"/>
    <mergeCell ref="OTI55:OTJ55"/>
    <mergeCell ref="OTK55:OTL55"/>
    <mergeCell ref="OTM55:OTN55"/>
    <mergeCell ref="OTO55:OTP55"/>
    <mergeCell ref="OSS55:OST55"/>
    <mergeCell ref="OSU55:OSV55"/>
    <mergeCell ref="OSW55:OSX55"/>
    <mergeCell ref="OSY55:OSZ55"/>
    <mergeCell ref="OTA55:OTB55"/>
    <mergeCell ref="OTC55:OTD55"/>
    <mergeCell ref="OSG55:OSH55"/>
    <mergeCell ref="OSI55:OSJ55"/>
    <mergeCell ref="OSK55:OSL55"/>
    <mergeCell ref="OSM55:OSN55"/>
    <mergeCell ref="OSO55:OSP55"/>
    <mergeCell ref="OSQ55:OSR55"/>
    <mergeCell ref="ORU55:ORV55"/>
    <mergeCell ref="ORW55:ORX55"/>
    <mergeCell ref="ORY55:ORZ55"/>
    <mergeCell ref="OSA55:OSB55"/>
    <mergeCell ref="OSC55:OSD55"/>
    <mergeCell ref="OSE55:OSF55"/>
    <mergeCell ref="ORI55:ORJ55"/>
    <mergeCell ref="ORK55:ORL55"/>
    <mergeCell ref="ORM55:ORN55"/>
    <mergeCell ref="ORO55:ORP55"/>
    <mergeCell ref="ORQ55:ORR55"/>
    <mergeCell ref="ORS55:ORT55"/>
    <mergeCell ref="OQW55:OQX55"/>
    <mergeCell ref="OQY55:OQZ55"/>
    <mergeCell ref="ORA55:ORB55"/>
    <mergeCell ref="ORC55:ORD55"/>
    <mergeCell ref="ORE55:ORF55"/>
    <mergeCell ref="ORG55:ORH55"/>
    <mergeCell ref="OVY55:OVZ55"/>
    <mergeCell ref="OWA55:OWB55"/>
    <mergeCell ref="OWC55:OWD55"/>
    <mergeCell ref="OWE55:OWF55"/>
    <mergeCell ref="OWG55:OWH55"/>
    <mergeCell ref="OWI55:OWJ55"/>
    <mergeCell ref="OVM55:OVN55"/>
    <mergeCell ref="OVO55:OVP55"/>
    <mergeCell ref="OVQ55:OVR55"/>
    <mergeCell ref="OVS55:OVT55"/>
    <mergeCell ref="OVU55:OVV55"/>
    <mergeCell ref="OVW55:OVX55"/>
    <mergeCell ref="OVA55:OVB55"/>
    <mergeCell ref="OVC55:OVD55"/>
    <mergeCell ref="OVE55:OVF55"/>
    <mergeCell ref="OVG55:OVH55"/>
    <mergeCell ref="OVI55:OVJ55"/>
    <mergeCell ref="OVK55:OVL55"/>
    <mergeCell ref="OUO55:OUP55"/>
    <mergeCell ref="OUQ55:OUR55"/>
    <mergeCell ref="OUS55:OUT55"/>
    <mergeCell ref="OUU55:OUV55"/>
    <mergeCell ref="OUW55:OUX55"/>
    <mergeCell ref="OUY55:OUZ55"/>
    <mergeCell ref="OUC55:OUD55"/>
    <mergeCell ref="OUE55:OUF55"/>
    <mergeCell ref="OUG55:OUH55"/>
    <mergeCell ref="OUI55:OUJ55"/>
    <mergeCell ref="OUK55:OUL55"/>
    <mergeCell ref="OUM55:OUN55"/>
    <mergeCell ref="OTQ55:OTR55"/>
    <mergeCell ref="OTS55:OTT55"/>
    <mergeCell ref="OTU55:OTV55"/>
    <mergeCell ref="OTW55:OTX55"/>
    <mergeCell ref="OTY55:OTZ55"/>
    <mergeCell ref="OUA55:OUB55"/>
    <mergeCell ref="OYS55:OYT55"/>
    <mergeCell ref="OYU55:OYV55"/>
    <mergeCell ref="OYW55:OYX55"/>
    <mergeCell ref="OYY55:OYZ55"/>
    <mergeCell ref="OZA55:OZB55"/>
    <mergeCell ref="OZC55:OZD55"/>
    <mergeCell ref="OYG55:OYH55"/>
    <mergeCell ref="OYI55:OYJ55"/>
    <mergeCell ref="OYK55:OYL55"/>
    <mergeCell ref="OYM55:OYN55"/>
    <mergeCell ref="OYO55:OYP55"/>
    <mergeCell ref="OYQ55:OYR55"/>
    <mergeCell ref="OXU55:OXV55"/>
    <mergeCell ref="OXW55:OXX55"/>
    <mergeCell ref="OXY55:OXZ55"/>
    <mergeCell ref="OYA55:OYB55"/>
    <mergeCell ref="OYC55:OYD55"/>
    <mergeCell ref="OYE55:OYF55"/>
    <mergeCell ref="OXI55:OXJ55"/>
    <mergeCell ref="OXK55:OXL55"/>
    <mergeCell ref="OXM55:OXN55"/>
    <mergeCell ref="OXO55:OXP55"/>
    <mergeCell ref="OXQ55:OXR55"/>
    <mergeCell ref="OXS55:OXT55"/>
    <mergeCell ref="OWW55:OWX55"/>
    <mergeCell ref="OWY55:OWZ55"/>
    <mergeCell ref="OXA55:OXB55"/>
    <mergeCell ref="OXC55:OXD55"/>
    <mergeCell ref="OXE55:OXF55"/>
    <mergeCell ref="OXG55:OXH55"/>
    <mergeCell ref="OWK55:OWL55"/>
    <mergeCell ref="OWM55:OWN55"/>
    <mergeCell ref="OWO55:OWP55"/>
    <mergeCell ref="OWQ55:OWR55"/>
    <mergeCell ref="OWS55:OWT55"/>
    <mergeCell ref="OWU55:OWV55"/>
    <mergeCell ref="PBM55:PBN55"/>
    <mergeCell ref="PBO55:PBP55"/>
    <mergeCell ref="PBQ55:PBR55"/>
    <mergeCell ref="PBS55:PBT55"/>
    <mergeCell ref="PBU55:PBV55"/>
    <mergeCell ref="PBW55:PBX55"/>
    <mergeCell ref="PBA55:PBB55"/>
    <mergeCell ref="PBC55:PBD55"/>
    <mergeCell ref="PBE55:PBF55"/>
    <mergeCell ref="PBG55:PBH55"/>
    <mergeCell ref="PBI55:PBJ55"/>
    <mergeCell ref="PBK55:PBL55"/>
    <mergeCell ref="PAO55:PAP55"/>
    <mergeCell ref="PAQ55:PAR55"/>
    <mergeCell ref="PAS55:PAT55"/>
    <mergeCell ref="PAU55:PAV55"/>
    <mergeCell ref="PAW55:PAX55"/>
    <mergeCell ref="PAY55:PAZ55"/>
    <mergeCell ref="PAC55:PAD55"/>
    <mergeCell ref="PAE55:PAF55"/>
    <mergeCell ref="PAG55:PAH55"/>
    <mergeCell ref="PAI55:PAJ55"/>
    <mergeCell ref="PAK55:PAL55"/>
    <mergeCell ref="PAM55:PAN55"/>
    <mergeCell ref="OZQ55:OZR55"/>
    <mergeCell ref="OZS55:OZT55"/>
    <mergeCell ref="OZU55:OZV55"/>
    <mergeCell ref="OZW55:OZX55"/>
    <mergeCell ref="OZY55:OZZ55"/>
    <mergeCell ref="PAA55:PAB55"/>
    <mergeCell ref="OZE55:OZF55"/>
    <mergeCell ref="OZG55:OZH55"/>
    <mergeCell ref="OZI55:OZJ55"/>
    <mergeCell ref="OZK55:OZL55"/>
    <mergeCell ref="OZM55:OZN55"/>
    <mergeCell ref="OZO55:OZP55"/>
    <mergeCell ref="PEG55:PEH55"/>
    <mergeCell ref="PEI55:PEJ55"/>
    <mergeCell ref="PEK55:PEL55"/>
    <mergeCell ref="PEM55:PEN55"/>
    <mergeCell ref="PEO55:PEP55"/>
    <mergeCell ref="PEQ55:PER55"/>
    <mergeCell ref="PDU55:PDV55"/>
    <mergeCell ref="PDW55:PDX55"/>
    <mergeCell ref="PDY55:PDZ55"/>
    <mergeCell ref="PEA55:PEB55"/>
    <mergeCell ref="PEC55:PED55"/>
    <mergeCell ref="PEE55:PEF55"/>
    <mergeCell ref="PDI55:PDJ55"/>
    <mergeCell ref="PDK55:PDL55"/>
    <mergeCell ref="PDM55:PDN55"/>
    <mergeCell ref="PDO55:PDP55"/>
    <mergeCell ref="PDQ55:PDR55"/>
    <mergeCell ref="PDS55:PDT55"/>
    <mergeCell ref="PCW55:PCX55"/>
    <mergeCell ref="PCY55:PCZ55"/>
    <mergeCell ref="PDA55:PDB55"/>
    <mergeCell ref="PDC55:PDD55"/>
    <mergeCell ref="PDE55:PDF55"/>
    <mergeCell ref="PDG55:PDH55"/>
    <mergeCell ref="PCK55:PCL55"/>
    <mergeCell ref="PCM55:PCN55"/>
    <mergeCell ref="PCO55:PCP55"/>
    <mergeCell ref="PCQ55:PCR55"/>
    <mergeCell ref="PCS55:PCT55"/>
    <mergeCell ref="PCU55:PCV55"/>
    <mergeCell ref="PBY55:PBZ55"/>
    <mergeCell ref="PCA55:PCB55"/>
    <mergeCell ref="PCC55:PCD55"/>
    <mergeCell ref="PCE55:PCF55"/>
    <mergeCell ref="PCG55:PCH55"/>
    <mergeCell ref="PCI55:PCJ55"/>
    <mergeCell ref="PHA55:PHB55"/>
    <mergeCell ref="PHC55:PHD55"/>
    <mergeCell ref="PHE55:PHF55"/>
    <mergeCell ref="PHG55:PHH55"/>
    <mergeCell ref="PHI55:PHJ55"/>
    <mergeCell ref="PHK55:PHL55"/>
    <mergeCell ref="PGO55:PGP55"/>
    <mergeCell ref="PGQ55:PGR55"/>
    <mergeCell ref="PGS55:PGT55"/>
    <mergeCell ref="PGU55:PGV55"/>
    <mergeCell ref="PGW55:PGX55"/>
    <mergeCell ref="PGY55:PGZ55"/>
    <mergeCell ref="PGC55:PGD55"/>
    <mergeCell ref="PGE55:PGF55"/>
    <mergeCell ref="PGG55:PGH55"/>
    <mergeCell ref="PGI55:PGJ55"/>
    <mergeCell ref="PGK55:PGL55"/>
    <mergeCell ref="PGM55:PGN55"/>
    <mergeCell ref="PFQ55:PFR55"/>
    <mergeCell ref="PFS55:PFT55"/>
    <mergeCell ref="PFU55:PFV55"/>
    <mergeCell ref="PFW55:PFX55"/>
    <mergeCell ref="PFY55:PFZ55"/>
    <mergeCell ref="PGA55:PGB55"/>
    <mergeCell ref="PFE55:PFF55"/>
    <mergeCell ref="PFG55:PFH55"/>
    <mergeCell ref="PFI55:PFJ55"/>
    <mergeCell ref="PFK55:PFL55"/>
    <mergeCell ref="PFM55:PFN55"/>
    <mergeCell ref="PFO55:PFP55"/>
    <mergeCell ref="PES55:PET55"/>
    <mergeCell ref="PEU55:PEV55"/>
    <mergeCell ref="PEW55:PEX55"/>
    <mergeCell ref="PEY55:PEZ55"/>
    <mergeCell ref="PFA55:PFB55"/>
    <mergeCell ref="PFC55:PFD55"/>
    <mergeCell ref="PJU55:PJV55"/>
    <mergeCell ref="PJW55:PJX55"/>
    <mergeCell ref="PJY55:PJZ55"/>
    <mergeCell ref="PKA55:PKB55"/>
    <mergeCell ref="PKC55:PKD55"/>
    <mergeCell ref="PKE55:PKF55"/>
    <mergeCell ref="PJI55:PJJ55"/>
    <mergeCell ref="PJK55:PJL55"/>
    <mergeCell ref="PJM55:PJN55"/>
    <mergeCell ref="PJO55:PJP55"/>
    <mergeCell ref="PJQ55:PJR55"/>
    <mergeCell ref="PJS55:PJT55"/>
    <mergeCell ref="PIW55:PIX55"/>
    <mergeCell ref="PIY55:PIZ55"/>
    <mergeCell ref="PJA55:PJB55"/>
    <mergeCell ref="PJC55:PJD55"/>
    <mergeCell ref="PJE55:PJF55"/>
    <mergeCell ref="PJG55:PJH55"/>
    <mergeCell ref="PIK55:PIL55"/>
    <mergeCell ref="PIM55:PIN55"/>
    <mergeCell ref="PIO55:PIP55"/>
    <mergeCell ref="PIQ55:PIR55"/>
    <mergeCell ref="PIS55:PIT55"/>
    <mergeCell ref="PIU55:PIV55"/>
    <mergeCell ref="PHY55:PHZ55"/>
    <mergeCell ref="PIA55:PIB55"/>
    <mergeCell ref="PIC55:PID55"/>
    <mergeCell ref="PIE55:PIF55"/>
    <mergeCell ref="PIG55:PIH55"/>
    <mergeCell ref="PII55:PIJ55"/>
    <mergeCell ref="PHM55:PHN55"/>
    <mergeCell ref="PHO55:PHP55"/>
    <mergeCell ref="PHQ55:PHR55"/>
    <mergeCell ref="PHS55:PHT55"/>
    <mergeCell ref="PHU55:PHV55"/>
    <mergeCell ref="PHW55:PHX55"/>
    <mergeCell ref="PMO55:PMP55"/>
    <mergeCell ref="PMQ55:PMR55"/>
    <mergeCell ref="PMS55:PMT55"/>
    <mergeCell ref="PMU55:PMV55"/>
    <mergeCell ref="PMW55:PMX55"/>
    <mergeCell ref="PMY55:PMZ55"/>
    <mergeCell ref="PMC55:PMD55"/>
    <mergeCell ref="PME55:PMF55"/>
    <mergeCell ref="PMG55:PMH55"/>
    <mergeCell ref="PMI55:PMJ55"/>
    <mergeCell ref="PMK55:PML55"/>
    <mergeCell ref="PMM55:PMN55"/>
    <mergeCell ref="PLQ55:PLR55"/>
    <mergeCell ref="PLS55:PLT55"/>
    <mergeCell ref="PLU55:PLV55"/>
    <mergeCell ref="PLW55:PLX55"/>
    <mergeCell ref="PLY55:PLZ55"/>
    <mergeCell ref="PMA55:PMB55"/>
    <mergeCell ref="PLE55:PLF55"/>
    <mergeCell ref="PLG55:PLH55"/>
    <mergeCell ref="PLI55:PLJ55"/>
    <mergeCell ref="PLK55:PLL55"/>
    <mergeCell ref="PLM55:PLN55"/>
    <mergeCell ref="PLO55:PLP55"/>
    <mergeCell ref="PKS55:PKT55"/>
    <mergeCell ref="PKU55:PKV55"/>
    <mergeCell ref="PKW55:PKX55"/>
    <mergeCell ref="PKY55:PKZ55"/>
    <mergeCell ref="PLA55:PLB55"/>
    <mergeCell ref="PLC55:PLD55"/>
    <mergeCell ref="PKG55:PKH55"/>
    <mergeCell ref="PKI55:PKJ55"/>
    <mergeCell ref="PKK55:PKL55"/>
    <mergeCell ref="PKM55:PKN55"/>
    <mergeCell ref="PKO55:PKP55"/>
    <mergeCell ref="PKQ55:PKR55"/>
    <mergeCell ref="PPI55:PPJ55"/>
    <mergeCell ref="PPK55:PPL55"/>
    <mergeCell ref="PPM55:PPN55"/>
    <mergeCell ref="PPO55:PPP55"/>
    <mergeCell ref="PPQ55:PPR55"/>
    <mergeCell ref="PPS55:PPT55"/>
    <mergeCell ref="POW55:POX55"/>
    <mergeCell ref="POY55:POZ55"/>
    <mergeCell ref="PPA55:PPB55"/>
    <mergeCell ref="PPC55:PPD55"/>
    <mergeCell ref="PPE55:PPF55"/>
    <mergeCell ref="PPG55:PPH55"/>
    <mergeCell ref="POK55:POL55"/>
    <mergeCell ref="POM55:PON55"/>
    <mergeCell ref="POO55:POP55"/>
    <mergeCell ref="POQ55:POR55"/>
    <mergeCell ref="POS55:POT55"/>
    <mergeCell ref="POU55:POV55"/>
    <mergeCell ref="PNY55:PNZ55"/>
    <mergeCell ref="POA55:POB55"/>
    <mergeCell ref="POC55:POD55"/>
    <mergeCell ref="POE55:POF55"/>
    <mergeCell ref="POG55:POH55"/>
    <mergeCell ref="POI55:POJ55"/>
    <mergeCell ref="PNM55:PNN55"/>
    <mergeCell ref="PNO55:PNP55"/>
    <mergeCell ref="PNQ55:PNR55"/>
    <mergeCell ref="PNS55:PNT55"/>
    <mergeCell ref="PNU55:PNV55"/>
    <mergeCell ref="PNW55:PNX55"/>
    <mergeCell ref="PNA55:PNB55"/>
    <mergeCell ref="PNC55:PND55"/>
    <mergeCell ref="PNE55:PNF55"/>
    <mergeCell ref="PNG55:PNH55"/>
    <mergeCell ref="PNI55:PNJ55"/>
    <mergeCell ref="PNK55:PNL55"/>
    <mergeCell ref="PSC55:PSD55"/>
    <mergeCell ref="PSE55:PSF55"/>
    <mergeCell ref="PSG55:PSH55"/>
    <mergeCell ref="PSI55:PSJ55"/>
    <mergeCell ref="PSK55:PSL55"/>
    <mergeCell ref="PSM55:PSN55"/>
    <mergeCell ref="PRQ55:PRR55"/>
    <mergeCell ref="PRS55:PRT55"/>
    <mergeCell ref="PRU55:PRV55"/>
    <mergeCell ref="PRW55:PRX55"/>
    <mergeCell ref="PRY55:PRZ55"/>
    <mergeCell ref="PSA55:PSB55"/>
    <mergeCell ref="PRE55:PRF55"/>
    <mergeCell ref="PRG55:PRH55"/>
    <mergeCell ref="PRI55:PRJ55"/>
    <mergeCell ref="PRK55:PRL55"/>
    <mergeCell ref="PRM55:PRN55"/>
    <mergeCell ref="PRO55:PRP55"/>
    <mergeCell ref="PQS55:PQT55"/>
    <mergeCell ref="PQU55:PQV55"/>
    <mergeCell ref="PQW55:PQX55"/>
    <mergeCell ref="PQY55:PQZ55"/>
    <mergeCell ref="PRA55:PRB55"/>
    <mergeCell ref="PRC55:PRD55"/>
    <mergeCell ref="PQG55:PQH55"/>
    <mergeCell ref="PQI55:PQJ55"/>
    <mergeCell ref="PQK55:PQL55"/>
    <mergeCell ref="PQM55:PQN55"/>
    <mergeCell ref="PQO55:PQP55"/>
    <mergeCell ref="PQQ55:PQR55"/>
    <mergeCell ref="PPU55:PPV55"/>
    <mergeCell ref="PPW55:PPX55"/>
    <mergeCell ref="PPY55:PPZ55"/>
    <mergeCell ref="PQA55:PQB55"/>
    <mergeCell ref="PQC55:PQD55"/>
    <mergeCell ref="PQE55:PQF55"/>
    <mergeCell ref="PUW55:PUX55"/>
    <mergeCell ref="PUY55:PUZ55"/>
    <mergeCell ref="PVA55:PVB55"/>
    <mergeCell ref="PVC55:PVD55"/>
    <mergeCell ref="PVE55:PVF55"/>
    <mergeCell ref="PVG55:PVH55"/>
    <mergeCell ref="PUK55:PUL55"/>
    <mergeCell ref="PUM55:PUN55"/>
    <mergeCell ref="PUO55:PUP55"/>
    <mergeCell ref="PUQ55:PUR55"/>
    <mergeCell ref="PUS55:PUT55"/>
    <mergeCell ref="PUU55:PUV55"/>
    <mergeCell ref="PTY55:PTZ55"/>
    <mergeCell ref="PUA55:PUB55"/>
    <mergeCell ref="PUC55:PUD55"/>
    <mergeCell ref="PUE55:PUF55"/>
    <mergeCell ref="PUG55:PUH55"/>
    <mergeCell ref="PUI55:PUJ55"/>
    <mergeCell ref="PTM55:PTN55"/>
    <mergeCell ref="PTO55:PTP55"/>
    <mergeCell ref="PTQ55:PTR55"/>
    <mergeCell ref="PTS55:PTT55"/>
    <mergeCell ref="PTU55:PTV55"/>
    <mergeCell ref="PTW55:PTX55"/>
    <mergeCell ref="PTA55:PTB55"/>
    <mergeCell ref="PTC55:PTD55"/>
    <mergeCell ref="PTE55:PTF55"/>
    <mergeCell ref="PTG55:PTH55"/>
    <mergeCell ref="PTI55:PTJ55"/>
    <mergeCell ref="PTK55:PTL55"/>
    <mergeCell ref="PSO55:PSP55"/>
    <mergeCell ref="PSQ55:PSR55"/>
    <mergeCell ref="PSS55:PST55"/>
    <mergeCell ref="PSU55:PSV55"/>
    <mergeCell ref="PSW55:PSX55"/>
    <mergeCell ref="PSY55:PSZ55"/>
    <mergeCell ref="PXQ55:PXR55"/>
    <mergeCell ref="PXS55:PXT55"/>
    <mergeCell ref="PXU55:PXV55"/>
    <mergeCell ref="PXW55:PXX55"/>
    <mergeCell ref="PXY55:PXZ55"/>
    <mergeCell ref="PYA55:PYB55"/>
    <mergeCell ref="PXE55:PXF55"/>
    <mergeCell ref="PXG55:PXH55"/>
    <mergeCell ref="PXI55:PXJ55"/>
    <mergeCell ref="PXK55:PXL55"/>
    <mergeCell ref="PXM55:PXN55"/>
    <mergeCell ref="PXO55:PXP55"/>
    <mergeCell ref="PWS55:PWT55"/>
    <mergeCell ref="PWU55:PWV55"/>
    <mergeCell ref="PWW55:PWX55"/>
    <mergeCell ref="PWY55:PWZ55"/>
    <mergeCell ref="PXA55:PXB55"/>
    <mergeCell ref="PXC55:PXD55"/>
    <mergeCell ref="PWG55:PWH55"/>
    <mergeCell ref="PWI55:PWJ55"/>
    <mergeCell ref="PWK55:PWL55"/>
    <mergeCell ref="PWM55:PWN55"/>
    <mergeCell ref="PWO55:PWP55"/>
    <mergeCell ref="PWQ55:PWR55"/>
    <mergeCell ref="PVU55:PVV55"/>
    <mergeCell ref="PVW55:PVX55"/>
    <mergeCell ref="PVY55:PVZ55"/>
    <mergeCell ref="PWA55:PWB55"/>
    <mergeCell ref="PWC55:PWD55"/>
    <mergeCell ref="PWE55:PWF55"/>
    <mergeCell ref="PVI55:PVJ55"/>
    <mergeCell ref="PVK55:PVL55"/>
    <mergeCell ref="PVM55:PVN55"/>
    <mergeCell ref="PVO55:PVP55"/>
    <mergeCell ref="PVQ55:PVR55"/>
    <mergeCell ref="PVS55:PVT55"/>
    <mergeCell ref="QAK55:QAL55"/>
    <mergeCell ref="QAM55:QAN55"/>
    <mergeCell ref="QAO55:QAP55"/>
    <mergeCell ref="QAQ55:QAR55"/>
    <mergeCell ref="QAS55:QAT55"/>
    <mergeCell ref="QAU55:QAV55"/>
    <mergeCell ref="PZY55:PZZ55"/>
    <mergeCell ref="QAA55:QAB55"/>
    <mergeCell ref="QAC55:QAD55"/>
    <mergeCell ref="QAE55:QAF55"/>
    <mergeCell ref="QAG55:QAH55"/>
    <mergeCell ref="QAI55:QAJ55"/>
    <mergeCell ref="PZM55:PZN55"/>
    <mergeCell ref="PZO55:PZP55"/>
    <mergeCell ref="PZQ55:PZR55"/>
    <mergeCell ref="PZS55:PZT55"/>
    <mergeCell ref="PZU55:PZV55"/>
    <mergeCell ref="PZW55:PZX55"/>
    <mergeCell ref="PZA55:PZB55"/>
    <mergeCell ref="PZC55:PZD55"/>
    <mergeCell ref="PZE55:PZF55"/>
    <mergeCell ref="PZG55:PZH55"/>
    <mergeCell ref="PZI55:PZJ55"/>
    <mergeCell ref="PZK55:PZL55"/>
    <mergeCell ref="PYO55:PYP55"/>
    <mergeCell ref="PYQ55:PYR55"/>
    <mergeCell ref="PYS55:PYT55"/>
    <mergeCell ref="PYU55:PYV55"/>
    <mergeCell ref="PYW55:PYX55"/>
    <mergeCell ref="PYY55:PYZ55"/>
    <mergeCell ref="PYC55:PYD55"/>
    <mergeCell ref="PYE55:PYF55"/>
    <mergeCell ref="PYG55:PYH55"/>
    <mergeCell ref="PYI55:PYJ55"/>
    <mergeCell ref="PYK55:PYL55"/>
    <mergeCell ref="PYM55:PYN55"/>
    <mergeCell ref="QDE55:QDF55"/>
    <mergeCell ref="QDG55:QDH55"/>
    <mergeCell ref="QDI55:QDJ55"/>
    <mergeCell ref="QDK55:QDL55"/>
    <mergeCell ref="QDM55:QDN55"/>
    <mergeCell ref="QDO55:QDP55"/>
    <mergeCell ref="QCS55:QCT55"/>
    <mergeCell ref="QCU55:QCV55"/>
    <mergeCell ref="QCW55:QCX55"/>
    <mergeCell ref="QCY55:QCZ55"/>
    <mergeCell ref="QDA55:QDB55"/>
    <mergeCell ref="QDC55:QDD55"/>
    <mergeCell ref="QCG55:QCH55"/>
    <mergeCell ref="QCI55:QCJ55"/>
    <mergeCell ref="QCK55:QCL55"/>
    <mergeCell ref="QCM55:QCN55"/>
    <mergeCell ref="QCO55:QCP55"/>
    <mergeCell ref="QCQ55:QCR55"/>
    <mergeCell ref="QBU55:QBV55"/>
    <mergeCell ref="QBW55:QBX55"/>
    <mergeCell ref="QBY55:QBZ55"/>
    <mergeCell ref="QCA55:QCB55"/>
    <mergeCell ref="QCC55:QCD55"/>
    <mergeCell ref="QCE55:QCF55"/>
    <mergeCell ref="QBI55:QBJ55"/>
    <mergeCell ref="QBK55:QBL55"/>
    <mergeCell ref="QBM55:QBN55"/>
    <mergeCell ref="QBO55:QBP55"/>
    <mergeCell ref="QBQ55:QBR55"/>
    <mergeCell ref="QBS55:QBT55"/>
    <mergeCell ref="QAW55:QAX55"/>
    <mergeCell ref="QAY55:QAZ55"/>
    <mergeCell ref="QBA55:QBB55"/>
    <mergeCell ref="QBC55:QBD55"/>
    <mergeCell ref="QBE55:QBF55"/>
    <mergeCell ref="QBG55:QBH55"/>
    <mergeCell ref="QFY55:QFZ55"/>
    <mergeCell ref="QGA55:QGB55"/>
    <mergeCell ref="QGC55:QGD55"/>
    <mergeCell ref="QGE55:QGF55"/>
    <mergeCell ref="QGG55:QGH55"/>
    <mergeCell ref="QGI55:QGJ55"/>
    <mergeCell ref="QFM55:QFN55"/>
    <mergeCell ref="QFO55:QFP55"/>
    <mergeCell ref="QFQ55:QFR55"/>
    <mergeCell ref="QFS55:QFT55"/>
    <mergeCell ref="QFU55:QFV55"/>
    <mergeCell ref="QFW55:QFX55"/>
    <mergeCell ref="QFA55:QFB55"/>
    <mergeCell ref="QFC55:QFD55"/>
    <mergeCell ref="QFE55:QFF55"/>
    <mergeCell ref="QFG55:QFH55"/>
    <mergeCell ref="QFI55:QFJ55"/>
    <mergeCell ref="QFK55:QFL55"/>
    <mergeCell ref="QEO55:QEP55"/>
    <mergeCell ref="QEQ55:QER55"/>
    <mergeCell ref="QES55:QET55"/>
    <mergeCell ref="QEU55:QEV55"/>
    <mergeCell ref="QEW55:QEX55"/>
    <mergeCell ref="QEY55:QEZ55"/>
    <mergeCell ref="QEC55:QED55"/>
    <mergeCell ref="QEE55:QEF55"/>
    <mergeCell ref="QEG55:QEH55"/>
    <mergeCell ref="QEI55:QEJ55"/>
    <mergeCell ref="QEK55:QEL55"/>
    <mergeCell ref="QEM55:QEN55"/>
    <mergeCell ref="QDQ55:QDR55"/>
    <mergeCell ref="QDS55:QDT55"/>
    <mergeCell ref="QDU55:QDV55"/>
    <mergeCell ref="QDW55:QDX55"/>
    <mergeCell ref="QDY55:QDZ55"/>
    <mergeCell ref="QEA55:QEB55"/>
    <mergeCell ref="QIS55:QIT55"/>
    <mergeCell ref="QIU55:QIV55"/>
    <mergeCell ref="QIW55:QIX55"/>
    <mergeCell ref="QIY55:QIZ55"/>
    <mergeCell ref="QJA55:QJB55"/>
    <mergeCell ref="QJC55:QJD55"/>
    <mergeCell ref="QIG55:QIH55"/>
    <mergeCell ref="QII55:QIJ55"/>
    <mergeCell ref="QIK55:QIL55"/>
    <mergeCell ref="QIM55:QIN55"/>
    <mergeCell ref="QIO55:QIP55"/>
    <mergeCell ref="QIQ55:QIR55"/>
    <mergeCell ref="QHU55:QHV55"/>
    <mergeCell ref="QHW55:QHX55"/>
    <mergeCell ref="QHY55:QHZ55"/>
    <mergeCell ref="QIA55:QIB55"/>
    <mergeCell ref="QIC55:QID55"/>
    <mergeCell ref="QIE55:QIF55"/>
    <mergeCell ref="QHI55:QHJ55"/>
    <mergeCell ref="QHK55:QHL55"/>
    <mergeCell ref="QHM55:QHN55"/>
    <mergeCell ref="QHO55:QHP55"/>
    <mergeCell ref="QHQ55:QHR55"/>
    <mergeCell ref="QHS55:QHT55"/>
    <mergeCell ref="QGW55:QGX55"/>
    <mergeCell ref="QGY55:QGZ55"/>
    <mergeCell ref="QHA55:QHB55"/>
    <mergeCell ref="QHC55:QHD55"/>
    <mergeCell ref="QHE55:QHF55"/>
    <mergeCell ref="QHG55:QHH55"/>
    <mergeCell ref="QGK55:QGL55"/>
    <mergeCell ref="QGM55:QGN55"/>
    <mergeCell ref="QGO55:QGP55"/>
    <mergeCell ref="QGQ55:QGR55"/>
    <mergeCell ref="QGS55:QGT55"/>
    <mergeCell ref="QGU55:QGV55"/>
    <mergeCell ref="QLM55:QLN55"/>
    <mergeCell ref="QLO55:QLP55"/>
    <mergeCell ref="QLQ55:QLR55"/>
    <mergeCell ref="QLS55:QLT55"/>
    <mergeCell ref="QLU55:QLV55"/>
    <mergeCell ref="QLW55:QLX55"/>
    <mergeCell ref="QLA55:QLB55"/>
    <mergeCell ref="QLC55:QLD55"/>
    <mergeCell ref="QLE55:QLF55"/>
    <mergeCell ref="QLG55:QLH55"/>
    <mergeCell ref="QLI55:QLJ55"/>
    <mergeCell ref="QLK55:QLL55"/>
    <mergeCell ref="QKO55:QKP55"/>
    <mergeCell ref="QKQ55:QKR55"/>
    <mergeCell ref="QKS55:QKT55"/>
    <mergeCell ref="QKU55:QKV55"/>
    <mergeCell ref="QKW55:QKX55"/>
    <mergeCell ref="QKY55:QKZ55"/>
    <mergeCell ref="QKC55:QKD55"/>
    <mergeCell ref="QKE55:QKF55"/>
    <mergeCell ref="QKG55:QKH55"/>
    <mergeCell ref="QKI55:QKJ55"/>
    <mergeCell ref="QKK55:QKL55"/>
    <mergeCell ref="QKM55:QKN55"/>
    <mergeCell ref="QJQ55:QJR55"/>
    <mergeCell ref="QJS55:QJT55"/>
    <mergeCell ref="QJU55:QJV55"/>
    <mergeCell ref="QJW55:QJX55"/>
    <mergeCell ref="QJY55:QJZ55"/>
    <mergeCell ref="QKA55:QKB55"/>
    <mergeCell ref="QJE55:QJF55"/>
    <mergeCell ref="QJG55:QJH55"/>
    <mergeCell ref="QJI55:QJJ55"/>
    <mergeCell ref="QJK55:QJL55"/>
    <mergeCell ref="QJM55:QJN55"/>
    <mergeCell ref="QJO55:QJP55"/>
    <mergeCell ref="QOG55:QOH55"/>
    <mergeCell ref="QOI55:QOJ55"/>
    <mergeCell ref="QOK55:QOL55"/>
    <mergeCell ref="QOM55:QON55"/>
    <mergeCell ref="QOO55:QOP55"/>
    <mergeCell ref="QOQ55:QOR55"/>
    <mergeCell ref="QNU55:QNV55"/>
    <mergeCell ref="QNW55:QNX55"/>
    <mergeCell ref="QNY55:QNZ55"/>
    <mergeCell ref="QOA55:QOB55"/>
    <mergeCell ref="QOC55:QOD55"/>
    <mergeCell ref="QOE55:QOF55"/>
    <mergeCell ref="QNI55:QNJ55"/>
    <mergeCell ref="QNK55:QNL55"/>
    <mergeCell ref="QNM55:QNN55"/>
    <mergeCell ref="QNO55:QNP55"/>
    <mergeCell ref="QNQ55:QNR55"/>
    <mergeCell ref="QNS55:QNT55"/>
    <mergeCell ref="QMW55:QMX55"/>
    <mergeCell ref="QMY55:QMZ55"/>
    <mergeCell ref="QNA55:QNB55"/>
    <mergeCell ref="QNC55:QND55"/>
    <mergeCell ref="QNE55:QNF55"/>
    <mergeCell ref="QNG55:QNH55"/>
    <mergeCell ref="QMK55:QML55"/>
    <mergeCell ref="QMM55:QMN55"/>
    <mergeCell ref="QMO55:QMP55"/>
    <mergeCell ref="QMQ55:QMR55"/>
    <mergeCell ref="QMS55:QMT55"/>
    <mergeCell ref="QMU55:QMV55"/>
    <mergeCell ref="QLY55:QLZ55"/>
    <mergeCell ref="QMA55:QMB55"/>
    <mergeCell ref="QMC55:QMD55"/>
    <mergeCell ref="QME55:QMF55"/>
    <mergeCell ref="QMG55:QMH55"/>
    <mergeCell ref="QMI55:QMJ55"/>
    <mergeCell ref="QRA55:QRB55"/>
    <mergeCell ref="QRC55:QRD55"/>
    <mergeCell ref="QRE55:QRF55"/>
    <mergeCell ref="QRG55:QRH55"/>
    <mergeCell ref="QRI55:QRJ55"/>
    <mergeCell ref="QRK55:QRL55"/>
    <mergeCell ref="QQO55:QQP55"/>
    <mergeCell ref="QQQ55:QQR55"/>
    <mergeCell ref="QQS55:QQT55"/>
    <mergeCell ref="QQU55:QQV55"/>
    <mergeCell ref="QQW55:QQX55"/>
    <mergeCell ref="QQY55:QQZ55"/>
    <mergeCell ref="QQC55:QQD55"/>
    <mergeCell ref="QQE55:QQF55"/>
    <mergeCell ref="QQG55:QQH55"/>
    <mergeCell ref="QQI55:QQJ55"/>
    <mergeCell ref="QQK55:QQL55"/>
    <mergeCell ref="QQM55:QQN55"/>
    <mergeCell ref="QPQ55:QPR55"/>
    <mergeCell ref="QPS55:QPT55"/>
    <mergeCell ref="QPU55:QPV55"/>
    <mergeCell ref="QPW55:QPX55"/>
    <mergeCell ref="QPY55:QPZ55"/>
    <mergeCell ref="QQA55:QQB55"/>
    <mergeCell ref="QPE55:QPF55"/>
    <mergeCell ref="QPG55:QPH55"/>
    <mergeCell ref="QPI55:QPJ55"/>
    <mergeCell ref="QPK55:QPL55"/>
    <mergeCell ref="QPM55:QPN55"/>
    <mergeCell ref="QPO55:QPP55"/>
    <mergeCell ref="QOS55:QOT55"/>
    <mergeCell ref="QOU55:QOV55"/>
    <mergeCell ref="QOW55:QOX55"/>
    <mergeCell ref="QOY55:QOZ55"/>
    <mergeCell ref="QPA55:QPB55"/>
    <mergeCell ref="QPC55:QPD55"/>
    <mergeCell ref="QTU55:QTV55"/>
    <mergeCell ref="QTW55:QTX55"/>
    <mergeCell ref="QTY55:QTZ55"/>
    <mergeCell ref="QUA55:QUB55"/>
    <mergeCell ref="QUC55:QUD55"/>
    <mergeCell ref="QUE55:QUF55"/>
    <mergeCell ref="QTI55:QTJ55"/>
    <mergeCell ref="QTK55:QTL55"/>
    <mergeCell ref="QTM55:QTN55"/>
    <mergeCell ref="QTO55:QTP55"/>
    <mergeCell ref="QTQ55:QTR55"/>
    <mergeCell ref="QTS55:QTT55"/>
    <mergeCell ref="QSW55:QSX55"/>
    <mergeCell ref="QSY55:QSZ55"/>
    <mergeCell ref="QTA55:QTB55"/>
    <mergeCell ref="QTC55:QTD55"/>
    <mergeCell ref="QTE55:QTF55"/>
    <mergeCell ref="QTG55:QTH55"/>
    <mergeCell ref="QSK55:QSL55"/>
    <mergeCell ref="QSM55:QSN55"/>
    <mergeCell ref="QSO55:QSP55"/>
    <mergeCell ref="QSQ55:QSR55"/>
    <mergeCell ref="QSS55:QST55"/>
    <mergeCell ref="QSU55:QSV55"/>
    <mergeCell ref="QRY55:QRZ55"/>
    <mergeCell ref="QSA55:QSB55"/>
    <mergeCell ref="QSC55:QSD55"/>
    <mergeCell ref="QSE55:QSF55"/>
    <mergeCell ref="QSG55:QSH55"/>
    <mergeCell ref="QSI55:QSJ55"/>
    <mergeCell ref="QRM55:QRN55"/>
    <mergeCell ref="QRO55:QRP55"/>
    <mergeCell ref="QRQ55:QRR55"/>
    <mergeCell ref="QRS55:QRT55"/>
    <mergeCell ref="QRU55:QRV55"/>
    <mergeCell ref="QRW55:QRX55"/>
    <mergeCell ref="QWO55:QWP55"/>
    <mergeCell ref="QWQ55:QWR55"/>
    <mergeCell ref="QWS55:QWT55"/>
    <mergeCell ref="QWU55:QWV55"/>
    <mergeCell ref="QWW55:QWX55"/>
    <mergeCell ref="QWY55:QWZ55"/>
    <mergeCell ref="QWC55:QWD55"/>
    <mergeCell ref="QWE55:QWF55"/>
    <mergeCell ref="QWG55:QWH55"/>
    <mergeCell ref="QWI55:QWJ55"/>
    <mergeCell ref="QWK55:QWL55"/>
    <mergeCell ref="QWM55:QWN55"/>
    <mergeCell ref="QVQ55:QVR55"/>
    <mergeCell ref="QVS55:QVT55"/>
    <mergeCell ref="QVU55:QVV55"/>
    <mergeCell ref="QVW55:QVX55"/>
    <mergeCell ref="QVY55:QVZ55"/>
    <mergeCell ref="QWA55:QWB55"/>
    <mergeCell ref="QVE55:QVF55"/>
    <mergeCell ref="QVG55:QVH55"/>
    <mergeCell ref="QVI55:QVJ55"/>
    <mergeCell ref="QVK55:QVL55"/>
    <mergeCell ref="QVM55:QVN55"/>
    <mergeCell ref="QVO55:QVP55"/>
    <mergeCell ref="QUS55:QUT55"/>
    <mergeCell ref="QUU55:QUV55"/>
    <mergeCell ref="QUW55:QUX55"/>
    <mergeCell ref="QUY55:QUZ55"/>
    <mergeCell ref="QVA55:QVB55"/>
    <mergeCell ref="QVC55:QVD55"/>
    <mergeCell ref="QUG55:QUH55"/>
    <mergeCell ref="QUI55:QUJ55"/>
    <mergeCell ref="QUK55:QUL55"/>
    <mergeCell ref="QUM55:QUN55"/>
    <mergeCell ref="QUO55:QUP55"/>
    <mergeCell ref="QUQ55:QUR55"/>
    <mergeCell ref="QZI55:QZJ55"/>
    <mergeCell ref="QZK55:QZL55"/>
    <mergeCell ref="QZM55:QZN55"/>
    <mergeCell ref="QZO55:QZP55"/>
    <mergeCell ref="QZQ55:QZR55"/>
    <mergeCell ref="QZS55:QZT55"/>
    <mergeCell ref="QYW55:QYX55"/>
    <mergeCell ref="QYY55:QYZ55"/>
    <mergeCell ref="QZA55:QZB55"/>
    <mergeCell ref="QZC55:QZD55"/>
    <mergeCell ref="QZE55:QZF55"/>
    <mergeCell ref="QZG55:QZH55"/>
    <mergeCell ref="QYK55:QYL55"/>
    <mergeCell ref="QYM55:QYN55"/>
    <mergeCell ref="QYO55:QYP55"/>
    <mergeCell ref="QYQ55:QYR55"/>
    <mergeCell ref="QYS55:QYT55"/>
    <mergeCell ref="QYU55:QYV55"/>
    <mergeCell ref="QXY55:QXZ55"/>
    <mergeCell ref="QYA55:QYB55"/>
    <mergeCell ref="QYC55:QYD55"/>
    <mergeCell ref="QYE55:QYF55"/>
    <mergeCell ref="QYG55:QYH55"/>
    <mergeCell ref="QYI55:QYJ55"/>
    <mergeCell ref="QXM55:QXN55"/>
    <mergeCell ref="QXO55:QXP55"/>
    <mergeCell ref="QXQ55:QXR55"/>
    <mergeCell ref="QXS55:QXT55"/>
    <mergeCell ref="QXU55:QXV55"/>
    <mergeCell ref="QXW55:QXX55"/>
    <mergeCell ref="QXA55:QXB55"/>
    <mergeCell ref="QXC55:QXD55"/>
    <mergeCell ref="QXE55:QXF55"/>
    <mergeCell ref="QXG55:QXH55"/>
    <mergeCell ref="QXI55:QXJ55"/>
    <mergeCell ref="QXK55:QXL55"/>
    <mergeCell ref="RCC55:RCD55"/>
    <mergeCell ref="RCE55:RCF55"/>
    <mergeCell ref="RCG55:RCH55"/>
    <mergeCell ref="RCI55:RCJ55"/>
    <mergeCell ref="RCK55:RCL55"/>
    <mergeCell ref="RCM55:RCN55"/>
    <mergeCell ref="RBQ55:RBR55"/>
    <mergeCell ref="RBS55:RBT55"/>
    <mergeCell ref="RBU55:RBV55"/>
    <mergeCell ref="RBW55:RBX55"/>
    <mergeCell ref="RBY55:RBZ55"/>
    <mergeCell ref="RCA55:RCB55"/>
    <mergeCell ref="RBE55:RBF55"/>
    <mergeCell ref="RBG55:RBH55"/>
    <mergeCell ref="RBI55:RBJ55"/>
    <mergeCell ref="RBK55:RBL55"/>
    <mergeCell ref="RBM55:RBN55"/>
    <mergeCell ref="RBO55:RBP55"/>
    <mergeCell ref="RAS55:RAT55"/>
    <mergeCell ref="RAU55:RAV55"/>
    <mergeCell ref="RAW55:RAX55"/>
    <mergeCell ref="RAY55:RAZ55"/>
    <mergeCell ref="RBA55:RBB55"/>
    <mergeCell ref="RBC55:RBD55"/>
    <mergeCell ref="RAG55:RAH55"/>
    <mergeCell ref="RAI55:RAJ55"/>
    <mergeCell ref="RAK55:RAL55"/>
    <mergeCell ref="RAM55:RAN55"/>
    <mergeCell ref="RAO55:RAP55"/>
    <mergeCell ref="RAQ55:RAR55"/>
    <mergeCell ref="QZU55:QZV55"/>
    <mergeCell ref="QZW55:QZX55"/>
    <mergeCell ref="QZY55:QZZ55"/>
    <mergeCell ref="RAA55:RAB55"/>
    <mergeCell ref="RAC55:RAD55"/>
    <mergeCell ref="RAE55:RAF55"/>
    <mergeCell ref="REW55:REX55"/>
    <mergeCell ref="REY55:REZ55"/>
    <mergeCell ref="RFA55:RFB55"/>
    <mergeCell ref="RFC55:RFD55"/>
    <mergeCell ref="RFE55:RFF55"/>
    <mergeCell ref="RFG55:RFH55"/>
    <mergeCell ref="REK55:REL55"/>
    <mergeCell ref="REM55:REN55"/>
    <mergeCell ref="REO55:REP55"/>
    <mergeCell ref="REQ55:RER55"/>
    <mergeCell ref="RES55:RET55"/>
    <mergeCell ref="REU55:REV55"/>
    <mergeCell ref="RDY55:RDZ55"/>
    <mergeCell ref="REA55:REB55"/>
    <mergeCell ref="REC55:RED55"/>
    <mergeCell ref="REE55:REF55"/>
    <mergeCell ref="REG55:REH55"/>
    <mergeCell ref="REI55:REJ55"/>
    <mergeCell ref="RDM55:RDN55"/>
    <mergeCell ref="RDO55:RDP55"/>
    <mergeCell ref="RDQ55:RDR55"/>
    <mergeCell ref="RDS55:RDT55"/>
    <mergeCell ref="RDU55:RDV55"/>
    <mergeCell ref="RDW55:RDX55"/>
    <mergeCell ref="RDA55:RDB55"/>
    <mergeCell ref="RDC55:RDD55"/>
    <mergeCell ref="RDE55:RDF55"/>
    <mergeCell ref="RDG55:RDH55"/>
    <mergeCell ref="RDI55:RDJ55"/>
    <mergeCell ref="RDK55:RDL55"/>
    <mergeCell ref="RCO55:RCP55"/>
    <mergeCell ref="RCQ55:RCR55"/>
    <mergeCell ref="RCS55:RCT55"/>
    <mergeCell ref="RCU55:RCV55"/>
    <mergeCell ref="RCW55:RCX55"/>
    <mergeCell ref="RCY55:RCZ55"/>
    <mergeCell ref="RHQ55:RHR55"/>
    <mergeCell ref="RHS55:RHT55"/>
    <mergeCell ref="RHU55:RHV55"/>
    <mergeCell ref="RHW55:RHX55"/>
    <mergeCell ref="RHY55:RHZ55"/>
    <mergeCell ref="RIA55:RIB55"/>
    <mergeCell ref="RHE55:RHF55"/>
    <mergeCell ref="RHG55:RHH55"/>
    <mergeCell ref="RHI55:RHJ55"/>
    <mergeCell ref="RHK55:RHL55"/>
    <mergeCell ref="RHM55:RHN55"/>
    <mergeCell ref="RHO55:RHP55"/>
    <mergeCell ref="RGS55:RGT55"/>
    <mergeCell ref="RGU55:RGV55"/>
    <mergeCell ref="RGW55:RGX55"/>
    <mergeCell ref="RGY55:RGZ55"/>
    <mergeCell ref="RHA55:RHB55"/>
    <mergeCell ref="RHC55:RHD55"/>
    <mergeCell ref="RGG55:RGH55"/>
    <mergeCell ref="RGI55:RGJ55"/>
    <mergeCell ref="RGK55:RGL55"/>
    <mergeCell ref="RGM55:RGN55"/>
    <mergeCell ref="RGO55:RGP55"/>
    <mergeCell ref="RGQ55:RGR55"/>
    <mergeCell ref="RFU55:RFV55"/>
    <mergeCell ref="RFW55:RFX55"/>
    <mergeCell ref="RFY55:RFZ55"/>
    <mergeCell ref="RGA55:RGB55"/>
    <mergeCell ref="RGC55:RGD55"/>
    <mergeCell ref="RGE55:RGF55"/>
    <mergeCell ref="RFI55:RFJ55"/>
    <mergeCell ref="RFK55:RFL55"/>
    <mergeCell ref="RFM55:RFN55"/>
    <mergeCell ref="RFO55:RFP55"/>
    <mergeCell ref="RFQ55:RFR55"/>
    <mergeCell ref="RFS55:RFT55"/>
    <mergeCell ref="RKK55:RKL55"/>
    <mergeCell ref="RKM55:RKN55"/>
    <mergeCell ref="RKO55:RKP55"/>
    <mergeCell ref="RKQ55:RKR55"/>
    <mergeCell ref="RKS55:RKT55"/>
    <mergeCell ref="RKU55:RKV55"/>
    <mergeCell ref="RJY55:RJZ55"/>
    <mergeCell ref="RKA55:RKB55"/>
    <mergeCell ref="RKC55:RKD55"/>
    <mergeCell ref="RKE55:RKF55"/>
    <mergeCell ref="RKG55:RKH55"/>
    <mergeCell ref="RKI55:RKJ55"/>
    <mergeCell ref="RJM55:RJN55"/>
    <mergeCell ref="RJO55:RJP55"/>
    <mergeCell ref="RJQ55:RJR55"/>
    <mergeCell ref="RJS55:RJT55"/>
    <mergeCell ref="RJU55:RJV55"/>
    <mergeCell ref="RJW55:RJX55"/>
    <mergeCell ref="RJA55:RJB55"/>
    <mergeCell ref="RJC55:RJD55"/>
    <mergeCell ref="RJE55:RJF55"/>
    <mergeCell ref="RJG55:RJH55"/>
    <mergeCell ref="RJI55:RJJ55"/>
    <mergeCell ref="RJK55:RJL55"/>
    <mergeCell ref="RIO55:RIP55"/>
    <mergeCell ref="RIQ55:RIR55"/>
    <mergeCell ref="RIS55:RIT55"/>
    <mergeCell ref="RIU55:RIV55"/>
    <mergeCell ref="RIW55:RIX55"/>
    <mergeCell ref="RIY55:RIZ55"/>
    <mergeCell ref="RIC55:RID55"/>
    <mergeCell ref="RIE55:RIF55"/>
    <mergeCell ref="RIG55:RIH55"/>
    <mergeCell ref="RII55:RIJ55"/>
    <mergeCell ref="RIK55:RIL55"/>
    <mergeCell ref="RIM55:RIN55"/>
    <mergeCell ref="RNE55:RNF55"/>
    <mergeCell ref="RNG55:RNH55"/>
    <mergeCell ref="RNI55:RNJ55"/>
    <mergeCell ref="RNK55:RNL55"/>
    <mergeCell ref="RNM55:RNN55"/>
    <mergeCell ref="RNO55:RNP55"/>
    <mergeCell ref="RMS55:RMT55"/>
    <mergeCell ref="RMU55:RMV55"/>
    <mergeCell ref="RMW55:RMX55"/>
    <mergeCell ref="RMY55:RMZ55"/>
    <mergeCell ref="RNA55:RNB55"/>
    <mergeCell ref="RNC55:RND55"/>
    <mergeCell ref="RMG55:RMH55"/>
    <mergeCell ref="RMI55:RMJ55"/>
    <mergeCell ref="RMK55:RML55"/>
    <mergeCell ref="RMM55:RMN55"/>
    <mergeCell ref="RMO55:RMP55"/>
    <mergeCell ref="RMQ55:RMR55"/>
    <mergeCell ref="RLU55:RLV55"/>
    <mergeCell ref="RLW55:RLX55"/>
    <mergeCell ref="RLY55:RLZ55"/>
    <mergeCell ref="RMA55:RMB55"/>
    <mergeCell ref="RMC55:RMD55"/>
    <mergeCell ref="RME55:RMF55"/>
    <mergeCell ref="RLI55:RLJ55"/>
    <mergeCell ref="RLK55:RLL55"/>
    <mergeCell ref="RLM55:RLN55"/>
    <mergeCell ref="RLO55:RLP55"/>
    <mergeCell ref="RLQ55:RLR55"/>
    <mergeCell ref="RLS55:RLT55"/>
    <mergeCell ref="RKW55:RKX55"/>
    <mergeCell ref="RKY55:RKZ55"/>
    <mergeCell ref="RLA55:RLB55"/>
    <mergeCell ref="RLC55:RLD55"/>
    <mergeCell ref="RLE55:RLF55"/>
    <mergeCell ref="RLG55:RLH55"/>
    <mergeCell ref="RPY55:RPZ55"/>
    <mergeCell ref="RQA55:RQB55"/>
    <mergeCell ref="RQC55:RQD55"/>
    <mergeCell ref="RQE55:RQF55"/>
    <mergeCell ref="RQG55:RQH55"/>
    <mergeCell ref="RQI55:RQJ55"/>
    <mergeCell ref="RPM55:RPN55"/>
    <mergeCell ref="RPO55:RPP55"/>
    <mergeCell ref="RPQ55:RPR55"/>
    <mergeCell ref="RPS55:RPT55"/>
    <mergeCell ref="RPU55:RPV55"/>
    <mergeCell ref="RPW55:RPX55"/>
    <mergeCell ref="RPA55:RPB55"/>
    <mergeCell ref="RPC55:RPD55"/>
    <mergeCell ref="RPE55:RPF55"/>
    <mergeCell ref="RPG55:RPH55"/>
    <mergeCell ref="RPI55:RPJ55"/>
    <mergeCell ref="RPK55:RPL55"/>
    <mergeCell ref="ROO55:ROP55"/>
    <mergeCell ref="ROQ55:ROR55"/>
    <mergeCell ref="ROS55:ROT55"/>
    <mergeCell ref="ROU55:ROV55"/>
    <mergeCell ref="ROW55:ROX55"/>
    <mergeCell ref="ROY55:ROZ55"/>
    <mergeCell ref="ROC55:ROD55"/>
    <mergeCell ref="ROE55:ROF55"/>
    <mergeCell ref="ROG55:ROH55"/>
    <mergeCell ref="ROI55:ROJ55"/>
    <mergeCell ref="ROK55:ROL55"/>
    <mergeCell ref="ROM55:RON55"/>
    <mergeCell ref="RNQ55:RNR55"/>
    <mergeCell ref="RNS55:RNT55"/>
    <mergeCell ref="RNU55:RNV55"/>
    <mergeCell ref="RNW55:RNX55"/>
    <mergeCell ref="RNY55:RNZ55"/>
    <mergeCell ref="ROA55:ROB55"/>
    <mergeCell ref="RSS55:RST55"/>
    <mergeCell ref="RSU55:RSV55"/>
    <mergeCell ref="RSW55:RSX55"/>
    <mergeCell ref="RSY55:RSZ55"/>
    <mergeCell ref="RTA55:RTB55"/>
    <mergeCell ref="RTC55:RTD55"/>
    <mergeCell ref="RSG55:RSH55"/>
    <mergeCell ref="RSI55:RSJ55"/>
    <mergeCell ref="RSK55:RSL55"/>
    <mergeCell ref="RSM55:RSN55"/>
    <mergeCell ref="RSO55:RSP55"/>
    <mergeCell ref="RSQ55:RSR55"/>
    <mergeCell ref="RRU55:RRV55"/>
    <mergeCell ref="RRW55:RRX55"/>
    <mergeCell ref="RRY55:RRZ55"/>
    <mergeCell ref="RSA55:RSB55"/>
    <mergeCell ref="RSC55:RSD55"/>
    <mergeCell ref="RSE55:RSF55"/>
    <mergeCell ref="RRI55:RRJ55"/>
    <mergeCell ref="RRK55:RRL55"/>
    <mergeCell ref="RRM55:RRN55"/>
    <mergeCell ref="RRO55:RRP55"/>
    <mergeCell ref="RRQ55:RRR55"/>
    <mergeCell ref="RRS55:RRT55"/>
    <mergeCell ref="RQW55:RQX55"/>
    <mergeCell ref="RQY55:RQZ55"/>
    <mergeCell ref="RRA55:RRB55"/>
    <mergeCell ref="RRC55:RRD55"/>
    <mergeCell ref="RRE55:RRF55"/>
    <mergeCell ref="RRG55:RRH55"/>
    <mergeCell ref="RQK55:RQL55"/>
    <mergeCell ref="RQM55:RQN55"/>
    <mergeCell ref="RQO55:RQP55"/>
    <mergeCell ref="RQQ55:RQR55"/>
    <mergeCell ref="RQS55:RQT55"/>
    <mergeCell ref="RQU55:RQV55"/>
    <mergeCell ref="RVM55:RVN55"/>
    <mergeCell ref="RVO55:RVP55"/>
    <mergeCell ref="RVQ55:RVR55"/>
    <mergeCell ref="RVS55:RVT55"/>
    <mergeCell ref="RVU55:RVV55"/>
    <mergeCell ref="RVW55:RVX55"/>
    <mergeCell ref="RVA55:RVB55"/>
    <mergeCell ref="RVC55:RVD55"/>
    <mergeCell ref="RVE55:RVF55"/>
    <mergeCell ref="RVG55:RVH55"/>
    <mergeCell ref="RVI55:RVJ55"/>
    <mergeCell ref="RVK55:RVL55"/>
    <mergeCell ref="RUO55:RUP55"/>
    <mergeCell ref="RUQ55:RUR55"/>
    <mergeCell ref="RUS55:RUT55"/>
    <mergeCell ref="RUU55:RUV55"/>
    <mergeCell ref="RUW55:RUX55"/>
    <mergeCell ref="RUY55:RUZ55"/>
    <mergeCell ref="RUC55:RUD55"/>
    <mergeCell ref="RUE55:RUF55"/>
    <mergeCell ref="RUG55:RUH55"/>
    <mergeCell ref="RUI55:RUJ55"/>
    <mergeCell ref="RUK55:RUL55"/>
    <mergeCell ref="RUM55:RUN55"/>
    <mergeCell ref="RTQ55:RTR55"/>
    <mergeCell ref="RTS55:RTT55"/>
    <mergeCell ref="RTU55:RTV55"/>
    <mergeCell ref="RTW55:RTX55"/>
    <mergeCell ref="RTY55:RTZ55"/>
    <mergeCell ref="RUA55:RUB55"/>
    <mergeCell ref="RTE55:RTF55"/>
    <mergeCell ref="RTG55:RTH55"/>
    <mergeCell ref="RTI55:RTJ55"/>
    <mergeCell ref="RTK55:RTL55"/>
    <mergeCell ref="RTM55:RTN55"/>
    <mergeCell ref="RTO55:RTP55"/>
    <mergeCell ref="RYG55:RYH55"/>
    <mergeCell ref="RYI55:RYJ55"/>
    <mergeCell ref="RYK55:RYL55"/>
    <mergeCell ref="RYM55:RYN55"/>
    <mergeCell ref="RYO55:RYP55"/>
    <mergeCell ref="RYQ55:RYR55"/>
    <mergeCell ref="RXU55:RXV55"/>
    <mergeCell ref="RXW55:RXX55"/>
    <mergeCell ref="RXY55:RXZ55"/>
    <mergeCell ref="RYA55:RYB55"/>
    <mergeCell ref="RYC55:RYD55"/>
    <mergeCell ref="RYE55:RYF55"/>
    <mergeCell ref="RXI55:RXJ55"/>
    <mergeCell ref="RXK55:RXL55"/>
    <mergeCell ref="RXM55:RXN55"/>
    <mergeCell ref="RXO55:RXP55"/>
    <mergeCell ref="RXQ55:RXR55"/>
    <mergeCell ref="RXS55:RXT55"/>
    <mergeCell ref="RWW55:RWX55"/>
    <mergeCell ref="RWY55:RWZ55"/>
    <mergeCell ref="RXA55:RXB55"/>
    <mergeCell ref="RXC55:RXD55"/>
    <mergeCell ref="RXE55:RXF55"/>
    <mergeCell ref="RXG55:RXH55"/>
    <mergeCell ref="RWK55:RWL55"/>
    <mergeCell ref="RWM55:RWN55"/>
    <mergeCell ref="RWO55:RWP55"/>
    <mergeCell ref="RWQ55:RWR55"/>
    <mergeCell ref="RWS55:RWT55"/>
    <mergeCell ref="RWU55:RWV55"/>
    <mergeCell ref="RVY55:RVZ55"/>
    <mergeCell ref="RWA55:RWB55"/>
    <mergeCell ref="RWC55:RWD55"/>
    <mergeCell ref="RWE55:RWF55"/>
    <mergeCell ref="RWG55:RWH55"/>
    <mergeCell ref="RWI55:RWJ55"/>
    <mergeCell ref="SBA55:SBB55"/>
    <mergeCell ref="SBC55:SBD55"/>
    <mergeCell ref="SBE55:SBF55"/>
    <mergeCell ref="SBG55:SBH55"/>
    <mergeCell ref="SBI55:SBJ55"/>
    <mergeCell ref="SBK55:SBL55"/>
    <mergeCell ref="SAO55:SAP55"/>
    <mergeCell ref="SAQ55:SAR55"/>
    <mergeCell ref="SAS55:SAT55"/>
    <mergeCell ref="SAU55:SAV55"/>
    <mergeCell ref="SAW55:SAX55"/>
    <mergeCell ref="SAY55:SAZ55"/>
    <mergeCell ref="SAC55:SAD55"/>
    <mergeCell ref="SAE55:SAF55"/>
    <mergeCell ref="SAG55:SAH55"/>
    <mergeCell ref="SAI55:SAJ55"/>
    <mergeCell ref="SAK55:SAL55"/>
    <mergeCell ref="SAM55:SAN55"/>
    <mergeCell ref="RZQ55:RZR55"/>
    <mergeCell ref="RZS55:RZT55"/>
    <mergeCell ref="RZU55:RZV55"/>
    <mergeCell ref="RZW55:RZX55"/>
    <mergeCell ref="RZY55:RZZ55"/>
    <mergeCell ref="SAA55:SAB55"/>
    <mergeCell ref="RZE55:RZF55"/>
    <mergeCell ref="RZG55:RZH55"/>
    <mergeCell ref="RZI55:RZJ55"/>
    <mergeCell ref="RZK55:RZL55"/>
    <mergeCell ref="RZM55:RZN55"/>
    <mergeCell ref="RZO55:RZP55"/>
    <mergeCell ref="RYS55:RYT55"/>
    <mergeCell ref="RYU55:RYV55"/>
    <mergeCell ref="RYW55:RYX55"/>
    <mergeCell ref="RYY55:RYZ55"/>
    <mergeCell ref="RZA55:RZB55"/>
    <mergeCell ref="RZC55:RZD55"/>
    <mergeCell ref="SDU55:SDV55"/>
    <mergeCell ref="SDW55:SDX55"/>
    <mergeCell ref="SDY55:SDZ55"/>
    <mergeCell ref="SEA55:SEB55"/>
    <mergeCell ref="SEC55:SED55"/>
    <mergeCell ref="SEE55:SEF55"/>
    <mergeCell ref="SDI55:SDJ55"/>
    <mergeCell ref="SDK55:SDL55"/>
    <mergeCell ref="SDM55:SDN55"/>
    <mergeCell ref="SDO55:SDP55"/>
    <mergeCell ref="SDQ55:SDR55"/>
    <mergeCell ref="SDS55:SDT55"/>
    <mergeCell ref="SCW55:SCX55"/>
    <mergeCell ref="SCY55:SCZ55"/>
    <mergeCell ref="SDA55:SDB55"/>
    <mergeCell ref="SDC55:SDD55"/>
    <mergeCell ref="SDE55:SDF55"/>
    <mergeCell ref="SDG55:SDH55"/>
    <mergeCell ref="SCK55:SCL55"/>
    <mergeCell ref="SCM55:SCN55"/>
    <mergeCell ref="SCO55:SCP55"/>
    <mergeCell ref="SCQ55:SCR55"/>
    <mergeCell ref="SCS55:SCT55"/>
    <mergeCell ref="SCU55:SCV55"/>
    <mergeCell ref="SBY55:SBZ55"/>
    <mergeCell ref="SCA55:SCB55"/>
    <mergeCell ref="SCC55:SCD55"/>
    <mergeCell ref="SCE55:SCF55"/>
    <mergeCell ref="SCG55:SCH55"/>
    <mergeCell ref="SCI55:SCJ55"/>
    <mergeCell ref="SBM55:SBN55"/>
    <mergeCell ref="SBO55:SBP55"/>
    <mergeCell ref="SBQ55:SBR55"/>
    <mergeCell ref="SBS55:SBT55"/>
    <mergeCell ref="SBU55:SBV55"/>
    <mergeCell ref="SBW55:SBX55"/>
    <mergeCell ref="SGO55:SGP55"/>
    <mergeCell ref="SGQ55:SGR55"/>
    <mergeCell ref="SGS55:SGT55"/>
    <mergeCell ref="SGU55:SGV55"/>
    <mergeCell ref="SGW55:SGX55"/>
    <mergeCell ref="SGY55:SGZ55"/>
    <mergeCell ref="SGC55:SGD55"/>
    <mergeCell ref="SGE55:SGF55"/>
    <mergeCell ref="SGG55:SGH55"/>
    <mergeCell ref="SGI55:SGJ55"/>
    <mergeCell ref="SGK55:SGL55"/>
    <mergeCell ref="SGM55:SGN55"/>
    <mergeCell ref="SFQ55:SFR55"/>
    <mergeCell ref="SFS55:SFT55"/>
    <mergeCell ref="SFU55:SFV55"/>
    <mergeCell ref="SFW55:SFX55"/>
    <mergeCell ref="SFY55:SFZ55"/>
    <mergeCell ref="SGA55:SGB55"/>
    <mergeCell ref="SFE55:SFF55"/>
    <mergeCell ref="SFG55:SFH55"/>
    <mergeCell ref="SFI55:SFJ55"/>
    <mergeCell ref="SFK55:SFL55"/>
    <mergeCell ref="SFM55:SFN55"/>
    <mergeCell ref="SFO55:SFP55"/>
    <mergeCell ref="SES55:SET55"/>
    <mergeCell ref="SEU55:SEV55"/>
    <mergeCell ref="SEW55:SEX55"/>
    <mergeCell ref="SEY55:SEZ55"/>
    <mergeCell ref="SFA55:SFB55"/>
    <mergeCell ref="SFC55:SFD55"/>
    <mergeCell ref="SEG55:SEH55"/>
    <mergeCell ref="SEI55:SEJ55"/>
    <mergeCell ref="SEK55:SEL55"/>
    <mergeCell ref="SEM55:SEN55"/>
    <mergeCell ref="SEO55:SEP55"/>
    <mergeCell ref="SEQ55:SER55"/>
    <mergeCell ref="SJI55:SJJ55"/>
    <mergeCell ref="SJK55:SJL55"/>
    <mergeCell ref="SJM55:SJN55"/>
    <mergeCell ref="SJO55:SJP55"/>
    <mergeCell ref="SJQ55:SJR55"/>
    <mergeCell ref="SJS55:SJT55"/>
    <mergeCell ref="SIW55:SIX55"/>
    <mergeCell ref="SIY55:SIZ55"/>
    <mergeCell ref="SJA55:SJB55"/>
    <mergeCell ref="SJC55:SJD55"/>
    <mergeCell ref="SJE55:SJF55"/>
    <mergeCell ref="SJG55:SJH55"/>
    <mergeCell ref="SIK55:SIL55"/>
    <mergeCell ref="SIM55:SIN55"/>
    <mergeCell ref="SIO55:SIP55"/>
    <mergeCell ref="SIQ55:SIR55"/>
    <mergeCell ref="SIS55:SIT55"/>
    <mergeCell ref="SIU55:SIV55"/>
    <mergeCell ref="SHY55:SHZ55"/>
    <mergeCell ref="SIA55:SIB55"/>
    <mergeCell ref="SIC55:SID55"/>
    <mergeCell ref="SIE55:SIF55"/>
    <mergeCell ref="SIG55:SIH55"/>
    <mergeCell ref="SII55:SIJ55"/>
    <mergeCell ref="SHM55:SHN55"/>
    <mergeCell ref="SHO55:SHP55"/>
    <mergeCell ref="SHQ55:SHR55"/>
    <mergeCell ref="SHS55:SHT55"/>
    <mergeCell ref="SHU55:SHV55"/>
    <mergeCell ref="SHW55:SHX55"/>
    <mergeCell ref="SHA55:SHB55"/>
    <mergeCell ref="SHC55:SHD55"/>
    <mergeCell ref="SHE55:SHF55"/>
    <mergeCell ref="SHG55:SHH55"/>
    <mergeCell ref="SHI55:SHJ55"/>
    <mergeCell ref="SHK55:SHL55"/>
    <mergeCell ref="SMC55:SMD55"/>
    <mergeCell ref="SME55:SMF55"/>
    <mergeCell ref="SMG55:SMH55"/>
    <mergeCell ref="SMI55:SMJ55"/>
    <mergeCell ref="SMK55:SML55"/>
    <mergeCell ref="SMM55:SMN55"/>
    <mergeCell ref="SLQ55:SLR55"/>
    <mergeCell ref="SLS55:SLT55"/>
    <mergeCell ref="SLU55:SLV55"/>
    <mergeCell ref="SLW55:SLX55"/>
    <mergeCell ref="SLY55:SLZ55"/>
    <mergeCell ref="SMA55:SMB55"/>
    <mergeCell ref="SLE55:SLF55"/>
    <mergeCell ref="SLG55:SLH55"/>
    <mergeCell ref="SLI55:SLJ55"/>
    <mergeCell ref="SLK55:SLL55"/>
    <mergeCell ref="SLM55:SLN55"/>
    <mergeCell ref="SLO55:SLP55"/>
    <mergeCell ref="SKS55:SKT55"/>
    <mergeCell ref="SKU55:SKV55"/>
    <mergeCell ref="SKW55:SKX55"/>
    <mergeCell ref="SKY55:SKZ55"/>
    <mergeCell ref="SLA55:SLB55"/>
    <mergeCell ref="SLC55:SLD55"/>
    <mergeCell ref="SKG55:SKH55"/>
    <mergeCell ref="SKI55:SKJ55"/>
    <mergeCell ref="SKK55:SKL55"/>
    <mergeCell ref="SKM55:SKN55"/>
    <mergeCell ref="SKO55:SKP55"/>
    <mergeCell ref="SKQ55:SKR55"/>
    <mergeCell ref="SJU55:SJV55"/>
    <mergeCell ref="SJW55:SJX55"/>
    <mergeCell ref="SJY55:SJZ55"/>
    <mergeCell ref="SKA55:SKB55"/>
    <mergeCell ref="SKC55:SKD55"/>
    <mergeCell ref="SKE55:SKF55"/>
    <mergeCell ref="SOW55:SOX55"/>
    <mergeCell ref="SOY55:SOZ55"/>
    <mergeCell ref="SPA55:SPB55"/>
    <mergeCell ref="SPC55:SPD55"/>
    <mergeCell ref="SPE55:SPF55"/>
    <mergeCell ref="SPG55:SPH55"/>
    <mergeCell ref="SOK55:SOL55"/>
    <mergeCell ref="SOM55:SON55"/>
    <mergeCell ref="SOO55:SOP55"/>
    <mergeCell ref="SOQ55:SOR55"/>
    <mergeCell ref="SOS55:SOT55"/>
    <mergeCell ref="SOU55:SOV55"/>
    <mergeCell ref="SNY55:SNZ55"/>
    <mergeCell ref="SOA55:SOB55"/>
    <mergeCell ref="SOC55:SOD55"/>
    <mergeCell ref="SOE55:SOF55"/>
    <mergeCell ref="SOG55:SOH55"/>
    <mergeCell ref="SOI55:SOJ55"/>
    <mergeCell ref="SNM55:SNN55"/>
    <mergeCell ref="SNO55:SNP55"/>
    <mergeCell ref="SNQ55:SNR55"/>
    <mergeCell ref="SNS55:SNT55"/>
    <mergeCell ref="SNU55:SNV55"/>
    <mergeCell ref="SNW55:SNX55"/>
    <mergeCell ref="SNA55:SNB55"/>
    <mergeCell ref="SNC55:SND55"/>
    <mergeCell ref="SNE55:SNF55"/>
    <mergeCell ref="SNG55:SNH55"/>
    <mergeCell ref="SNI55:SNJ55"/>
    <mergeCell ref="SNK55:SNL55"/>
    <mergeCell ref="SMO55:SMP55"/>
    <mergeCell ref="SMQ55:SMR55"/>
    <mergeCell ref="SMS55:SMT55"/>
    <mergeCell ref="SMU55:SMV55"/>
    <mergeCell ref="SMW55:SMX55"/>
    <mergeCell ref="SMY55:SMZ55"/>
    <mergeCell ref="SRQ55:SRR55"/>
    <mergeCell ref="SRS55:SRT55"/>
    <mergeCell ref="SRU55:SRV55"/>
    <mergeCell ref="SRW55:SRX55"/>
    <mergeCell ref="SRY55:SRZ55"/>
    <mergeCell ref="SSA55:SSB55"/>
    <mergeCell ref="SRE55:SRF55"/>
    <mergeCell ref="SRG55:SRH55"/>
    <mergeCell ref="SRI55:SRJ55"/>
    <mergeCell ref="SRK55:SRL55"/>
    <mergeCell ref="SRM55:SRN55"/>
    <mergeCell ref="SRO55:SRP55"/>
    <mergeCell ref="SQS55:SQT55"/>
    <mergeCell ref="SQU55:SQV55"/>
    <mergeCell ref="SQW55:SQX55"/>
    <mergeCell ref="SQY55:SQZ55"/>
    <mergeCell ref="SRA55:SRB55"/>
    <mergeCell ref="SRC55:SRD55"/>
    <mergeCell ref="SQG55:SQH55"/>
    <mergeCell ref="SQI55:SQJ55"/>
    <mergeCell ref="SQK55:SQL55"/>
    <mergeCell ref="SQM55:SQN55"/>
    <mergeCell ref="SQO55:SQP55"/>
    <mergeCell ref="SQQ55:SQR55"/>
    <mergeCell ref="SPU55:SPV55"/>
    <mergeCell ref="SPW55:SPX55"/>
    <mergeCell ref="SPY55:SPZ55"/>
    <mergeCell ref="SQA55:SQB55"/>
    <mergeCell ref="SQC55:SQD55"/>
    <mergeCell ref="SQE55:SQF55"/>
    <mergeCell ref="SPI55:SPJ55"/>
    <mergeCell ref="SPK55:SPL55"/>
    <mergeCell ref="SPM55:SPN55"/>
    <mergeCell ref="SPO55:SPP55"/>
    <mergeCell ref="SPQ55:SPR55"/>
    <mergeCell ref="SPS55:SPT55"/>
    <mergeCell ref="SUK55:SUL55"/>
    <mergeCell ref="SUM55:SUN55"/>
    <mergeCell ref="SUO55:SUP55"/>
    <mergeCell ref="SUQ55:SUR55"/>
    <mergeCell ref="SUS55:SUT55"/>
    <mergeCell ref="SUU55:SUV55"/>
    <mergeCell ref="STY55:STZ55"/>
    <mergeCell ref="SUA55:SUB55"/>
    <mergeCell ref="SUC55:SUD55"/>
    <mergeCell ref="SUE55:SUF55"/>
    <mergeCell ref="SUG55:SUH55"/>
    <mergeCell ref="SUI55:SUJ55"/>
    <mergeCell ref="STM55:STN55"/>
    <mergeCell ref="STO55:STP55"/>
    <mergeCell ref="STQ55:STR55"/>
    <mergeCell ref="STS55:STT55"/>
    <mergeCell ref="STU55:STV55"/>
    <mergeCell ref="STW55:STX55"/>
    <mergeCell ref="STA55:STB55"/>
    <mergeCell ref="STC55:STD55"/>
    <mergeCell ref="STE55:STF55"/>
    <mergeCell ref="STG55:STH55"/>
    <mergeCell ref="STI55:STJ55"/>
    <mergeCell ref="STK55:STL55"/>
    <mergeCell ref="SSO55:SSP55"/>
    <mergeCell ref="SSQ55:SSR55"/>
    <mergeCell ref="SSS55:SST55"/>
    <mergeCell ref="SSU55:SSV55"/>
    <mergeCell ref="SSW55:SSX55"/>
    <mergeCell ref="SSY55:SSZ55"/>
    <mergeCell ref="SSC55:SSD55"/>
    <mergeCell ref="SSE55:SSF55"/>
    <mergeCell ref="SSG55:SSH55"/>
    <mergeCell ref="SSI55:SSJ55"/>
    <mergeCell ref="SSK55:SSL55"/>
    <mergeCell ref="SSM55:SSN55"/>
    <mergeCell ref="SXE55:SXF55"/>
    <mergeCell ref="SXG55:SXH55"/>
    <mergeCell ref="SXI55:SXJ55"/>
    <mergeCell ref="SXK55:SXL55"/>
    <mergeCell ref="SXM55:SXN55"/>
    <mergeCell ref="SXO55:SXP55"/>
    <mergeCell ref="SWS55:SWT55"/>
    <mergeCell ref="SWU55:SWV55"/>
    <mergeCell ref="SWW55:SWX55"/>
    <mergeCell ref="SWY55:SWZ55"/>
    <mergeCell ref="SXA55:SXB55"/>
    <mergeCell ref="SXC55:SXD55"/>
    <mergeCell ref="SWG55:SWH55"/>
    <mergeCell ref="SWI55:SWJ55"/>
    <mergeCell ref="SWK55:SWL55"/>
    <mergeCell ref="SWM55:SWN55"/>
    <mergeCell ref="SWO55:SWP55"/>
    <mergeCell ref="SWQ55:SWR55"/>
    <mergeCell ref="SVU55:SVV55"/>
    <mergeCell ref="SVW55:SVX55"/>
    <mergeCell ref="SVY55:SVZ55"/>
    <mergeCell ref="SWA55:SWB55"/>
    <mergeCell ref="SWC55:SWD55"/>
    <mergeCell ref="SWE55:SWF55"/>
    <mergeCell ref="SVI55:SVJ55"/>
    <mergeCell ref="SVK55:SVL55"/>
    <mergeCell ref="SVM55:SVN55"/>
    <mergeCell ref="SVO55:SVP55"/>
    <mergeCell ref="SVQ55:SVR55"/>
    <mergeCell ref="SVS55:SVT55"/>
    <mergeCell ref="SUW55:SUX55"/>
    <mergeCell ref="SUY55:SUZ55"/>
    <mergeCell ref="SVA55:SVB55"/>
    <mergeCell ref="SVC55:SVD55"/>
    <mergeCell ref="SVE55:SVF55"/>
    <mergeCell ref="SVG55:SVH55"/>
    <mergeCell ref="SZY55:SZZ55"/>
    <mergeCell ref="TAA55:TAB55"/>
    <mergeCell ref="TAC55:TAD55"/>
    <mergeCell ref="TAE55:TAF55"/>
    <mergeCell ref="TAG55:TAH55"/>
    <mergeCell ref="TAI55:TAJ55"/>
    <mergeCell ref="SZM55:SZN55"/>
    <mergeCell ref="SZO55:SZP55"/>
    <mergeCell ref="SZQ55:SZR55"/>
    <mergeCell ref="SZS55:SZT55"/>
    <mergeCell ref="SZU55:SZV55"/>
    <mergeCell ref="SZW55:SZX55"/>
    <mergeCell ref="SZA55:SZB55"/>
    <mergeCell ref="SZC55:SZD55"/>
    <mergeCell ref="SZE55:SZF55"/>
    <mergeCell ref="SZG55:SZH55"/>
    <mergeCell ref="SZI55:SZJ55"/>
    <mergeCell ref="SZK55:SZL55"/>
    <mergeCell ref="SYO55:SYP55"/>
    <mergeCell ref="SYQ55:SYR55"/>
    <mergeCell ref="SYS55:SYT55"/>
    <mergeCell ref="SYU55:SYV55"/>
    <mergeCell ref="SYW55:SYX55"/>
    <mergeCell ref="SYY55:SYZ55"/>
    <mergeCell ref="SYC55:SYD55"/>
    <mergeCell ref="SYE55:SYF55"/>
    <mergeCell ref="SYG55:SYH55"/>
    <mergeCell ref="SYI55:SYJ55"/>
    <mergeCell ref="SYK55:SYL55"/>
    <mergeCell ref="SYM55:SYN55"/>
    <mergeCell ref="SXQ55:SXR55"/>
    <mergeCell ref="SXS55:SXT55"/>
    <mergeCell ref="SXU55:SXV55"/>
    <mergeCell ref="SXW55:SXX55"/>
    <mergeCell ref="SXY55:SXZ55"/>
    <mergeCell ref="SYA55:SYB55"/>
    <mergeCell ref="TCS55:TCT55"/>
    <mergeCell ref="TCU55:TCV55"/>
    <mergeCell ref="TCW55:TCX55"/>
    <mergeCell ref="TCY55:TCZ55"/>
    <mergeCell ref="TDA55:TDB55"/>
    <mergeCell ref="TDC55:TDD55"/>
    <mergeCell ref="TCG55:TCH55"/>
    <mergeCell ref="TCI55:TCJ55"/>
    <mergeCell ref="TCK55:TCL55"/>
    <mergeCell ref="TCM55:TCN55"/>
    <mergeCell ref="TCO55:TCP55"/>
    <mergeCell ref="TCQ55:TCR55"/>
    <mergeCell ref="TBU55:TBV55"/>
    <mergeCell ref="TBW55:TBX55"/>
    <mergeCell ref="TBY55:TBZ55"/>
    <mergeCell ref="TCA55:TCB55"/>
    <mergeCell ref="TCC55:TCD55"/>
    <mergeCell ref="TCE55:TCF55"/>
    <mergeCell ref="TBI55:TBJ55"/>
    <mergeCell ref="TBK55:TBL55"/>
    <mergeCell ref="TBM55:TBN55"/>
    <mergeCell ref="TBO55:TBP55"/>
    <mergeCell ref="TBQ55:TBR55"/>
    <mergeCell ref="TBS55:TBT55"/>
    <mergeCell ref="TAW55:TAX55"/>
    <mergeCell ref="TAY55:TAZ55"/>
    <mergeCell ref="TBA55:TBB55"/>
    <mergeCell ref="TBC55:TBD55"/>
    <mergeCell ref="TBE55:TBF55"/>
    <mergeCell ref="TBG55:TBH55"/>
    <mergeCell ref="TAK55:TAL55"/>
    <mergeCell ref="TAM55:TAN55"/>
    <mergeCell ref="TAO55:TAP55"/>
    <mergeCell ref="TAQ55:TAR55"/>
    <mergeCell ref="TAS55:TAT55"/>
    <mergeCell ref="TAU55:TAV55"/>
    <mergeCell ref="TFM55:TFN55"/>
    <mergeCell ref="TFO55:TFP55"/>
    <mergeCell ref="TFQ55:TFR55"/>
    <mergeCell ref="TFS55:TFT55"/>
    <mergeCell ref="TFU55:TFV55"/>
    <mergeCell ref="TFW55:TFX55"/>
    <mergeCell ref="TFA55:TFB55"/>
    <mergeCell ref="TFC55:TFD55"/>
    <mergeCell ref="TFE55:TFF55"/>
    <mergeCell ref="TFG55:TFH55"/>
    <mergeCell ref="TFI55:TFJ55"/>
    <mergeCell ref="TFK55:TFL55"/>
    <mergeCell ref="TEO55:TEP55"/>
    <mergeCell ref="TEQ55:TER55"/>
    <mergeCell ref="TES55:TET55"/>
    <mergeCell ref="TEU55:TEV55"/>
    <mergeCell ref="TEW55:TEX55"/>
    <mergeCell ref="TEY55:TEZ55"/>
    <mergeCell ref="TEC55:TED55"/>
    <mergeCell ref="TEE55:TEF55"/>
    <mergeCell ref="TEG55:TEH55"/>
    <mergeCell ref="TEI55:TEJ55"/>
    <mergeCell ref="TEK55:TEL55"/>
    <mergeCell ref="TEM55:TEN55"/>
    <mergeCell ref="TDQ55:TDR55"/>
    <mergeCell ref="TDS55:TDT55"/>
    <mergeCell ref="TDU55:TDV55"/>
    <mergeCell ref="TDW55:TDX55"/>
    <mergeCell ref="TDY55:TDZ55"/>
    <mergeCell ref="TEA55:TEB55"/>
    <mergeCell ref="TDE55:TDF55"/>
    <mergeCell ref="TDG55:TDH55"/>
    <mergeCell ref="TDI55:TDJ55"/>
    <mergeCell ref="TDK55:TDL55"/>
    <mergeCell ref="TDM55:TDN55"/>
    <mergeCell ref="TDO55:TDP55"/>
    <mergeCell ref="TIG55:TIH55"/>
    <mergeCell ref="TII55:TIJ55"/>
    <mergeCell ref="TIK55:TIL55"/>
    <mergeCell ref="TIM55:TIN55"/>
    <mergeCell ref="TIO55:TIP55"/>
    <mergeCell ref="TIQ55:TIR55"/>
    <mergeCell ref="THU55:THV55"/>
    <mergeCell ref="THW55:THX55"/>
    <mergeCell ref="THY55:THZ55"/>
    <mergeCell ref="TIA55:TIB55"/>
    <mergeCell ref="TIC55:TID55"/>
    <mergeCell ref="TIE55:TIF55"/>
    <mergeCell ref="THI55:THJ55"/>
    <mergeCell ref="THK55:THL55"/>
    <mergeCell ref="THM55:THN55"/>
    <mergeCell ref="THO55:THP55"/>
    <mergeCell ref="THQ55:THR55"/>
    <mergeCell ref="THS55:THT55"/>
    <mergeCell ref="TGW55:TGX55"/>
    <mergeCell ref="TGY55:TGZ55"/>
    <mergeCell ref="THA55:THB55"/>
    <mergeCell ref="THC55:THD55"/>
    <mergeCell ref="THE55:THF55"/>
    <mergeCell ref="THG55:THH55"/>
    <mergeCell ref="TGK55:TGL55"/>
    <mergeCell ref="TGM55:TGN55"/>
    <mergeCell ref="TGO55:TGP55"/>
    <mergeCell ref="TGQ55:TGR55"/>
    <mergeCell ref="TGS55:TGT55"/>
    <mergeCell ref="TGU55:TGV55"/>
    <mergeCell ref="TFY55:TFZ55"/>
    <mergeCell ref="TGA55:TGB55"/>
    <mergeCell ref="TGC55:TGD55"/>
    <mergeCell ref="TGE55:TGF55"/>
    <mergeCell ref="TGG55:TGH55"/>
    <mergeCell ref="TGI55:TGJ55"/>
    <mergeCell ref="TLA55:TLB55"/>
    <mergeCell ref="TLC55:TLD55"/>
    <mergeCell ref="TLE55:TLF55"/>
    <mergeCell ref="TLG55:TLH55"/>
    <mergeCell ref="TLI55:TLJ55"/>
    <mergeCell ref="TLK55:TLL55"/>
    <mergeCell ref="TKO55:TKP55"/>
    <mergeCell ref="TKQ55:TKR55"/>
    <mergeCell ref="TKS55:TKT55"/>
    <mergeCell ref="TKU55:TKV55"/>
    <mergeCell ref="TKW55:TKX55"/>
    <mergeCell ref="TKY55:TKZ55"/>
    <mergeCell ref="TKC55:TKD55"/>
    <mergeCell ref="TKE55:TKF55"/>
    <mergeCell ref="TKG55:TKH55"/>
    <mergeCell ref="TKI55:TKJ55"/>
    <mergeCell ref="TKK55:TKL55"/>
    <mergeCell ref="TKM55:TKN55"/>
    <mergeCell ref="TJQ55:TJR55"/>
    <mergeCell ref="TJS55:TJT55"/>
    <mergeCell ref="TJU55:TJV55"/>
    <mergeCell ref="TJW55:TJX55"/>
    <mergeCell ref="TJY55:TJZ55"/>
    <mergeCell ref="TKA55:TKB55"/>
    <mergeCell ref="TJE55:TJF55"/>
    <mergeCell ref="TJG55:TJH55"/>
    <mergeCell ref="TJI55:TJJ55"/>
    <mergeCell ref="TJK55:TJL55"/>
    <mergeCell ref="TJM55:TJN55"/>
    <mergeCell ref="TJO55:TJP55"/>
    <mergeCell ref="TIS55:TIT55"/>
    <mergeCell ref="TIU55:TIV55"/>
    <mergeCell ref="TIW55:TIX55"/>
    <mergeCell ref="TIY55:TIZ55"/>
    <mergeCell ref="TJA55:TJB55"/>
    <mergeCell ref="TJC55:TJD55"/>
    <mergeCell ref="TNU55:TNV55"/>
    <mergeCell ref="TNW55:TNX55"/>
    <mergeCell ref="TNY55:TNZ55"/>
    <mergeCell ref="TOA55:TOB55"/>
    <mergeCell ref="TOC55:TOD55"/>
    <mergeCell ref="TOE55:TOF55"/>
    <mergeCell ref="TNI55:TNJ55"/>
    <mergeCell ref="TNK55:TNL55"/>
    <mergeCell ref="TNM55:TNN55"/>
    <mergeCell ref="TNO55:TNP55"/>
    <mergeCell ref="TNQ55:TNR55"/>
    <mergeCell ref="TNS55:TNT55"/>
    <mergeCell ref="TMW55:TMX55"/>
    <mergeCell ref="TMY55:TMZ55"/>
    <mergeCell ref="TNA55:TNB55"/>
    <mergeCell ref="TNC55:TND55"/>
    <mergeCell ref="TNE55:TNF55"/>
    <mergeCell ref="TNG55:TNH55"/>
    <mergeCell ref="TMK55:TML55"/>
    <mergeCell ref="TMM55:TMN55"/>
    <mergeCell ref="TMO55:TMP55"/>
    <mergeCell ref="TMQ55:TMR55"/>
    <mergeCell ref="TMS55:TMT55"/>
    <mergeCell ref="TMU55:TMV55"/>
    <mergeCell ref="TLY55:TLZ55"/>
    <mergeCell ref="TMA55:TMB55"/>
    <mergeCell ref="TMC55:TMD55"/>
    <mergeCell ref="TME55:TMF55"/>
    <mergeCell ref="TMG55:TMH55"/>
    <mergeCell ref="TMI55:TMJ55"/>
    <mergeCell ref="TLM55:TLN55"/>
    <mergeCell ref="TLO55:TLP55"/>
    <mergeCell ref="TLQ55:TLR55"/>
    <mergeCell ref="TLS55:TLT55"/>
    <mergeCell ref="TLU55:TLV55"/>
    <mergeCell ref="TLW55:TLX55"/>
    <mergeCell ref="TQO55:TQP55"/>
    <mergeCell ref="TQQ55:TQR55"/>
    <mergeCell ref="TQS55:TQT55"/>
    <mergeCell ref="TQU55:TQV55"/>
    <mergeCell ref="TQW55:TQX55"/>
    <mergeCell ref="TQY55:TQZ55"/>
    <mergeCell ref="TQC55:TQD55"/>
    <mergeCell ref="TQE55:TQF55"/>
    <mergeCell ref="TQG55:TQH55"/>
    <mergeCell ref="TQI55:TQJ55"/>
    <mergeCell ref="TQK55:TQL55"/>
    <mergeCell ref="TQM55:TQN55"/>
    <mergeCell ref="TPQ55:TPR55"/>
    <mergeCell ref="TPS55:TPT55"/>
    <mergeCell ref="TPU55:TPV55"/>
    <mergeCell ref="TPW55:TPX55"/>
    <mergeCell ref="TPY55:TPZ55"/>
    <mergeCell ref="TQA55:TQB55"/>
    <mergeCell ref="TPE55:TPF55"/>
    <mergeCell ref="TPG55:TPH55"/>
    <mergeCell ref="TPI55:TPJ55"/>
    <mergeCell ref="TPK55:TPL55"/>
    <mergeCell ref="TPM55:TPN55"/>
    <mergeCell ref="TPO55:TPP55"/>
    <mergeCell ref="TOS55:TOT55"/>
    <mergeCell ref="TOU55:TOV55"/>
    <mergeCell ref="TOW55:TOX55"/>
    <mergeCell ref="TOY55:TOZ55"/>
    <mergeCell ref="TPA55:TPB55"/>
    <mergeCell ref="TPC55:TPD55"/>
    <mergeCell ref="TOG55:TOH55"/>
    <mergeCell ref="TOI55:TOJ55"/>
    <mergeCell ref="TOK55:TOL55"/>
    <mergeCell ref="TOM55:TON55"/>
    <mergeCell ref="TOO55:TOP55"/>
    <mergeCell ref="TOQ55:TOR55"/>
    <mergeCell ref="TTI55:TTJ55"/>
    <mergeCell ref="TTK55:TTL55"/>
    <mergeCell ref="TTM55:TTN55"/>
    <mergeCell ref="TTO55:TTP55"/>
    <mergeCell ref="TTQ55:TTR55"/>
    <mergeCell ref="TTS55:TTT55"/>
    <mergeCell ref="TSW55:TSX55"/>
    <mergeCell ref="TSY55:TSZ55"/>
    <mergeCell ref="TTA55:TTB55"/>
    <mergeCell ref="TTC55:TTD55"/>
    <mergeCell ref="TTE55:TTF55"/>
    <mergeCell ref="TTG55:TTH55"/>
    <mergeCell ref="TSK55:TSL55"/>
    <mergeCell ref="TSM55:TSN55"/>
    <mergeCell ref="TSO55:TSP55"/>
    <mergeCell ref="TSQ55:TSR55"/>
    <mergeCell ref="TSS55:TST55"/>
    <mergeCell ref="TSU55:TSV55"/>
    <mergeCell ref="TRY55:TRZ55"/>
    <mergeCell ref="TSA55:TSB55"/>
    <mergeCell ref="TSC55:TSD55"/>
    <mergeCell ref="TSE55:TSF55"/>
    <mergeCell ref="TSG55:TSH55"/>
    <mergeCell ref="TSI55:TSJ55"/>
    <mergeCell ref="TRM55:TRN55"/>
    <mergeCell ref="TRO55:TRP55"/>
    <mergeCell ref="TRQ55:TRR55"/>
    <mergeCell ref="TRS55:TRT55"/>
    <mergeCell ref="TRU55:TRV55"/>
    <mergeCell ref="TRW55:TRX55"/>
    <mergeCell ref="TRA55:TRB55"/>
    <mergeCell ref="TRC55:TRD55"/>
    <mergeCell ref="TRE55:TRF55"/>
    <mergeCell ref="TRG55:TRH55"/>
    <mergeCell ref="TRI55:TRJ55"/>
    <mergeCell ref="TRK55:TRL55"/>
    <mergeCell ref="TWC55:TWD55"/>
    <mergeCell ref="TWE55:TWF55"/>
    <mergeCell ref="TWG55:TWH55"/>
    <mergeCell ref="TWI55:TWJ55"/>
    <mergeCell ref="TWK55:TWL55"/>
    <mergeCell ref="TWM55:TWN55"/>
    <mergeCell ref="TVQ55:TVR55"/>
    <mergeCell ref="TVS55:TVT55"/>
    <mergeCell ref="TVU55:TVV55"/>
    <mergeCell ref="TVW55:TVX55"/>
    <mergeCell ref="TVY55:TVZ55"/>
    <mergeCell ref="TWA55:TWB55"/>
    <mergeCell ref="TVE55:TVF55"/>
    <mergeCell ref="TVG55:TVH55"/>
    <mergeCell ref="TVI55:TVJ55"/>
    <mergeCell ref="TVK55:TVL55"/>
    <mergeCell ref="TVM55:TVN55"/>
    <mergeCell ref="TVO55:TVP55"/>
    <mergeCell ref="TUS55:TUT55"/>
    <mergeCell ref="TUU55:TUV55"/>
    <mergeCell ref="TUW55:TUX55"/>
    <mergeCell ref="TUY55:TUZ55"/>
    <mergeCell ref="TVA55:TVB55"/>
    <mergeCell ref="TVC55:TVD55"/>
    <mergeCell ref="TUG55:TUH55"/>
    <mergeCell ref="TUI55:TUJ55"/>
    <mergeCell ref="TUK55:TUL55"/>
    <mergeCell ref="TUM55:TUN55"/>
    <mergeCell ref="TUO55:TUP55"/>
    <mergeCell ref="TUQ55:TUR55"/>
    <mergeCell ref="TTU55:TTV55"/>
    <mergeCell ref="TTW55:TTX55"/>
    <mergeCell ref="TTY55:TTZ55"/>
    <mergeCell ref="TUA55:TUB55"/>
    <mergeCell ref="TUC55:TUD55"/>
    <mergeCell ref="TUE55:TUF55"/>
    <mergeCell ref="TYW55:TYX55"/>
    <mergeCell ref="TYY55:TYZ55"/>
    <mergeCell ref="TZA55:TZB55"/>
    <mergeCell ref="TZC55:TZD55"/>
    <mergeCell ref="TZE55:TZF55"/>
    <mergeCell ref="TZG55:TZH55"/>
    <mergeCell ref="TYK55:TYL55"/>
    <mergeCell ref="TYM55:TYN55"/>
    <mergeCell ref="TYO55:TYP55"/>
    <mergeCell ref="TYQ55:TYR55"/>
    <mergeCell ref="TYS55:TYT55"/>
    <mergeCell ref="TYU55:TYV55"/>
    <mergeCell ref="TXY55:TXZ55"/>
    <mergeCell ref="TYA55:TYB55"/>
    <mergeCell ref="TYC55:TYD55"/>
    <mergeCell ref="TYE55:TYF55"/>
    <mergeCell ref="TYG55:TYH55"/>
    <mergeCell ref="TYI55:TYJ55"/>
    <mergeCell ref="TXM55:TXN55"/>
    <mergeCell ref="TXO55:TXP55"/>
    <mergeCell ref="TXQ55:TXR55"/>
    <mergeCell ref="TXS55:TXT55"/>
    <mergeCell ref="TXU55:TXV55"/>
    <mergeCell ref="TXW55:TXX55"/>
    <mergeCell ref="TXA55:TXB55"/>
    <mergeCell ref="TXC55:TXD55"/>
    <mergeCell ref="TXE55:TXF55"/>
    <mergeCell ref="TXG55:TXH55"/>
    <mergeCell ref="TXI55:TXJ55"/>
    <mergeCell ref="TXK55:TXL55"/>
    <mergeCell ref="TWO55:TWP55"/>
    <mergeCell ref="TWQ55:TWR55"/>
    <mergeCell ref="TWS55:TWT55"/>
    <mergeCell ref="TWU55:TWV55"/>
    <mergeCell ref="TWW55:TWX55"/>
    <mergeCell ref="TWY55:TWZ55"/>
    <mergeCell ref="UBQ55:UBR55"/>
    <mergeCell ref="UBS55:UBT55"/>
    <mergeCell ref="UBU55:UBV55"/>
    <mergeCell ref="UBW55:UBX55"/>
    <mergeCell ref="UBY55:UBZ55"/>
    <mergeCell ref="UCA55:UCB55"/>
    <mergeCell ref="UBE55:UBF55"/>
    <mergeCell ref="UBG55:UBH55"/>
    <mergeCell ref="UBI55:UBJ55"/>
    <mergeCell ref="UBK55:UBL55"/>
    <mergeCell ref="UBM55:UBN55"/>
    <mergeCell ref="UBO55:UBP55"/>
    <mergeCell ref="UAS55:UAT55"/>
    <mergeCell ref="UAU55:UAV55"/>
    <mergeCell ref="UAW55:UAX55"/>
    <mergeCell ref="UAY55:UAZ55"/>
    <mergeCell ref="UBA55:UBB55"/>
    <mergeCell ref="UBC55:UBD55"/>
    <mergeCell ref="UAG55:UAH55"/>
    <mergeCell ref="UAI55:UAJ55"/>
    <mergeCell ref="UAK55:UAL55"/>
    <mergeCell ref="UAM55:UAN55"/>
    <mergeCell ref="UAO55:UAP55"/>
    <mergeCell ref="UAQ55:UAR55"/>
    <mergeCell ref="TZU55:TZV55"/>
    <mergeCell ref="TZW55:TZX55"/>
    <mergeCell ref="TZY55:TZZ55"/>
    <mergeCell ref="UAA55:UAB55"/>
    <mergeCell ref="UAC55:UAD55"/>
    <mergeCell ref="UAE55:UAF55"/>
    <mergeCell ref="TZI55:TZJ55"/>
    <mergeCell ref="TZK55:TZL55"/>
    <mergeCell ref="TZM55:TZN55"/>
    <mergeCell ref="TZO55:TZP55"/>
    <mergeCell ref="TZQ55:TZR55"/>
    <mergeCell ref="TZS55:TZT55"/>
    <mergeCell ref="UEK55:UEL55"/>
    <mergeCell ref="UEM55:UEN55"/>
    <mergeCell ref="UEO55:UEP55"/>
    <mergeCell ref="UEQ55:UER55"/>
    <mergeCell ref="UES55:UET55"/>
    <mergeCell ref="UEU55:UEV55"/>
    <mergeCell ref="UDY55:UDZ55"/>
    <mergeCell ref="UEA55:UEB55"/>
    <mergeCell ref="UEC55:UED55"/>
    <mergeCell ref="UEE55:UEF55"/>
    <mergeCell ref="UEG55:UEH55"/>
    <mergeCell ref="UEI55:UEJ55"/>
    <mergeCell ref="UDM55:UDN55"/>
    <mergeCell ref="UDO55:UDP55"/>
    <mergeCell ref="UDQ55:UDR55"/>
    <mergeCell ref="UDS55:UDT55"/>
    <mergeCell ref="UDU55:UDV55"/>
    <mergeCell ref="UDW55:UDX55"/>
    <mergeCell ref="UDA55:UDB55"/>
    <mergeCell ref="UDC55:UDD55"/>
    <mergeCell ref="UDE55:UDF55"/>
    <mergeCell ref="UDG55:UDH55"/>
    <mergeCell ref="UDI55:UDJ55"/>
    <mergeCell ref="UDK55:UDL55"/>
    <mergeCell ref="UCO55:UCP55"/>
    <mergeCell ref="UCQ55:UCR55"/>
    <mergeCell ref="UCS55:UCT55"/>
    <mergeCell ref="UCU55:UCV55"/>
    <mergeCell ref="UCW55:UCX55"/>
    <mergeCell ref="UCY55:UCZ55"/>
    <mergeCell ref="UCC55:UCD55"/>
    <mergeCell ref="UCE55:UCF55"/>
    <mergeCell ref="UCG55:UCH55"/>
    <mergeCell ref="UCI55:UCJ55"/>
    <mergeCell ref="UCK55:UCL55"/>
    <mergeCell ref="UCM55:UCN55"/>
    <mergeCell ref="UHE55:UHF55"/>
    <mergeCell ref="UHG55:UHH55"/>
    <mergeCell ref="UHI55:UHJ55"/>
    <mergeCell ref="UHK55:UHL55"/>
    <mergeCell ref="UHM55:UHN55"/>
    <mergeCell ref="UHO55:UHP55"/>
    <mergeCell ref="UGS55:UGT55"/>
    <mergeCell ref="UGU55:UGV55"/>
    <mergeCell ref="UGW55:UGX55"/>
    <mergeCell ref="UGY55:UGZ55"/>
    <mergeCell ref="UHA55:UHB55"/>
    <mergeCell ref="UHC55:UHD55"/>
    <mergeCell ref="UGG55:UGH55"/>
    <mergeCell ref="UGI55:UGJ55"/>
    <mergeCell ref="UGK55:UGL55"/>
    <mergeCell ref="UGM55:UGN55"/>
    <mergeCell ref="UGO55:UGP55"/>
    <mergeCell ref="UGQ55:UGR55"/>
    <mergeCell ref="UFU55:UFV55"/>
    <mergeCell ref="UFW55:UFX55"/>
    <mergeCell ref="UFY55:UFZ55"/>
    <mergeCell ref="UGA55:UGB55"/>
    <mergeCell ref="UGC55:UGD55"/>
    <mergeCell ref="UGE55:UGF55"/>
    <mergeCell ref="UFI55:UFJ55"/>
    <mergeCell ref="UFK55:UFL55"/>
    <mergeCell ref="UFM55:UFN55"/>
    <mergeCell ref="UFO55:UFP55"/>
    <mergeCell ref="UFQ55:UFR55"/>
    <mergeCell ref="UFS55:UFT55"/>
    <mergeCell ref="UEW55:UEX55"/>
    <mergeCell ref="UEY55:UEZ55"/>
    <mergeCell ref="UFA55:UFB55"/>
    <mergeCell ref="UFC55:UFD55"/>
    <mergeCell ref="UFE55:UFF55"/>
    <mergeCell ref="UFG55:UFH55"/>
    <mergeCell ref="UJY55:UJZ55"/>
    <mergeCell ref="UKA55:UKB55"/>
    <mergeCell ref="UKC55:UKD55"/>
    <mergeCell ref="UKE55:UKF55"/>
    <mergeCell ref="UKG55:UKH55"/>
    <mergeCell ref="UKI55:UKJ55"/>
    <mergeCell ref="UJM55:UJN55"/>
    <mergeCell ref="UJO55:UJP55"/>
    <mergeCell ref="UJQ55:UJR55"/>
    <mergeCell ref="UJS55:UJT55"/>
    <mergeCell ref="UJU55:UJV55"/>
    <mergeCell ref="UJW55:UJX55"/>
    <mergeCell ref="UJA55:UJB55"/>
    <mergeCell ref="UJC55:UJD55"/>
    <mergeCell ref="UJE55:UJF55"/>
    <mergeCell ref="UJG55:UJH55"/>
    <mergeCell ref="UJI55:UJJ55"/>
    <mergeCell ref="UJK55:UJL55"/>
    <mergeCell ref="UIO55:UIP55"/>
    <mergeCell ref="UIQ55:UIR55"/>
    <mergeCell ref="UIS55:UIT55"/>
    <mergeCell ref="UIU55:UIV55"/>
    <mergeCell ref="UIW55:UIX55"/>
    <mergeCell ref="UIY55:UIZ55"/>
    <mergeCell ref="UIC55:UID55"/>
    <mergeCell ref="UIE55:UIF55"/>
    <mergeCell ref="UIG55:UIH55"/>
    <mergeCell ref="UII55:UIJ55"/>
    <mergeCell ref="UIK55:UIL55"/>
    <mergeCell ref="UIM55:UIN55"/>
    <mergeCell ref="UHQ55:UHR55"/>
    <mergeCell ref="UHS55:UHT55"/>
    <mergeCell ref="UHU55:UHV55"/>
    <mergeCell ref="UHW55:UHX55"/>
    <mergeCell ref="UHY55:UHZ55"/>
    <mergeCell ref="UIA55:UIB55"/>
    <mergeCell ref="UMS55:UMT55"/>
    <mergeCell ref="UMU55:UMV55"/>
    <mergeCell ref="UMW55:UMX55"/>
    <mergeCell ref="UMY55:UMZ55"/>
    <mergeCell ref="UNA55:UNB55"/>
    <mergeCell ref="UNC55:UND55"/>
    <mergeCell ref="UMG55:UMH55"/>
    <mergeCell ref="UMI55:UMJ55"/>
    <mergeCell ref="UMK55:UML55"/>
    <mergeCell ref="UMM55:UMN55"/>
    <mergeCell ref="UMO55:UMP55"/>
    <mergeCell ref="UMQ55:UMR55"/>
    <mergeCell ref="ULU55:ULV55"/>
    <mergeCell ref="ULW55:ULX55"/>
    <mergeCell ref="ULY55:ULZ55"/>
    <mergeCell ref="UMA55:UMB55"/>
    <mergeCell ref="UMC55:UMD55"/>
    <mergeCell ref="UME55:UMF55"/>
    <mergeCell ref="ULI55:ULJ55"/>
    <mergeCell ref="ULK55:ULL55"/>
    <mergeCell ref="ULM55:ULN55"/>
    <mergeCell ref="ULO55:ULP55"/>
    <mergeCell ref="ULQ55:ULR55"/>
    <mergeCell ref="ULS55:ULT55"/>
    <mergeCell ref="UKW55:UKX55"/>
    <mergeCell ref="UKY55:UKZ55"/>
    <mergeCell ref="ULA55:ULB55"/>
    <mergeCell ref="ULC55:ULD55"/>
    <mergeCell ref="ULE55:ULF55"/>
    <mergeCell ref="ULG55:ULH55"/>
    <mergeCell ref="UKK55:UKL55"/>
    <mergeCell ref="UKM55:UKN55"/>
    <mergeCell ref="UKO55:UKP55"/>
    <mergeCell ref="UKQ55:UKR55"/>
    <mergeCell ref="UKS55:UKT55"/>
    <mergeCell ref="UKU55:UKV55"/>
    <mergeCell ref="UPM55:UPN55"/>
    <mergeCell ref="UPO55:UPP55"/>
    <mergeCell ref="UPQ55:UPR55"/>
    <mergeCell ref="UPS55:UPT55"/>
    <mergeCell ref="UPU55:UPV55"/>
    <mergeCell ref="UPW55:UPX55"/>
    <mergeCell ref="UPA55:UPB55"/>
    <mergeCell ref="UPC55:UPD55"/>
    <mergeCell ref="UPE55:UPF55"/>
    <mergeCell ref="UPG55:UPH55"/>
    <mergeCell ref="UPI55:UPJ55"/>
    <mergeCell ref="UPK55:UPL55"/>
    <mergeCell ref="UOO55:UOP55"/>
    <mergeCell ref="UOQ55:UOR55"/>
    <mergeCell ref="UOS55:UOT55"/>
    <mergeCell ref="UOU55:UOV55"/>
    <mergeCell ref="UOW55:UOX55"/>
    <mergeCell ref="UOY55:UOZ55"/>
    <mergeCell ref="UOC55:UOD55"/>
    <mergeCell ref="UOE55:UOF55"/>
    <mergeCell ref="UOG55:UOH55"/>
    <mergeCell ref="UOI55:UOJ55"/>
    <mergeCell ref="UOK55:UOL55"/>
    <mergeCell ref="UOM55:UON55"/>
    <mergeCell ref="UNQ55:UNR55"/>
    <mergeCell ref="UNS55:UNT55"/>
    <mergeCell ref="UNU55:UNV55"/>
    <mergeCell ref="UNW55:UNX55"/>
    <mergeCell ref="UNY55:UNZ55"/>
    <mergeCell ref="UOA55:UOB55"/>
    <mergeCell ref="UNE55:UNF55"/>
    <mergeCell ref="UNG55:UNH55"/>
    <mergeCell ref="UNI55:UNJ55"/>
    <mergeCell ref="UNK55:UNL55"/>
    <mergeCell ref="UNM55:UNN55"/>
    <mergeCell ref="UNO55:UNP55"/>
    <mergeCell ref="USG55:USH55"/>
    <mergeCell ref="USI55:USJ55"/>
    <mergeCell ref="USK55:USL55"/>
    <mergeCell ref="USM55:USN55"/>
    <mergeCell ref="USO55:USP55"/>
    <mergeCell ref="USQ55:USR55"/>
    <mergeCell ref="URU55:URV55"/>
    <mergeCell ref="URW55:URX55"/>
    <mergeCell ref="URY55:URZ55"/>
    <mergeCell ref="USA55:USB55"/>
    <mergeCell ref="USC55:USD55"/>
    <mergeCell ref="USE55:USF55"/>
    <mergeCell ref="URI55:URJ55"/>
    <mergeCell ref="URK55:URL55"/>
    <mergeCell ref="URM55:URN55"/>
    <mergeCell ref="URO55:URP55"/>
    <mergeCell ref="URQ55:URR55"/>
    <mergeCell ref="URS55:URT55"/>
    <mergeCell ref="UQW55:UQX55"/>
    <mergeCell ref="UQY55:UQZ55"/>
    <mergeCell ref="URA55:URB55"/>
    <mergeCell ref="URC55:URD55"/>
    <mergeCell ref="URE55:URF55"/>
    <mergeCell ref="URG55:URH55"/>
    <mergeCell ref="UQK55:UQL55"/>
    <mergeCell ref="UQM55:UQN55"/>
    <mergeCell ref="UQO55:UQP55"/>
    <mergeCell ref="UQQ55:UQR55"/>
    <mergeCell ref="UQS55:UQT55"/>
    <mergeCell ref="UQU55:UQV55"/>
    <mergeCell ref="UPY55:UPZ55"/>
    <mergeCell ref="UQA55:UQB55"/>
    <mergeCell ref="UQC55:UQD55"/>
    <mergeCell ref="UQE55:UQF55"/>
    <mergeCell ref="UQG55:UQH55"/>
    <mergeCell ref="UQI55:UQJ55"/>
    <mergeCell ref="UVA55:UVB55"/>
    <mergeCell ref="UVC55:UVD55"/>
    <mergeCell ref="UVE55:UVF55"/>
    <mergeCell ref="UVG55:UVH55"/>
    <mergeCell ref="UVI55:UVJ55"/>
    <mergeCell ref="UVK55:UVL55"/>
    <mergeCell ref="UUO55:UUP55"/>
    <mergeCell ref="UUQ55:UUR55"/>
    <mergeCell ref="UUS55:UUT55"/>
    <mergeCell ref="UUU55:UUV55"/>
    <mergeCell ref="UUW55:UUX55"/>
    <mergeCell ref="UUY55:UUZ55"/>
    <mergeCell ref="UUC55:UUD55"/>
    <mergeCell ref="UUE55:UUF55"/>
    <mergeCell ref="UUG55:UUH55"/>
    <mergeCell ref="UUI55:UUJ55"/>
    <mergeCell ref="UUK55:UUL55"/>
    <mergeCell ref="UUM55:UUN55"/>
    <mergeCell ref="UTQ55:UTR55"/>
    <mergeCell ref="UTS55:UTT55"/>
    <mergeCell ref="UTU55:UTV55"/>
    <mergeCell ref="UTW55:UTX55"/>
    <mergeCell ref="UTY55:UTZ55"/>
    <mergeCell ref="UUA55:UUB55"/>
    <mergeCell ref="UTE55:UTF55"/>
    <mergeCell ref="UTG55:UTH55"/>
    <mergeCell ref="UTI55:UTJ55"/>
    <mergeCell ref="UTK55:UTL55"/>
    <mergeCell ref="UTM55:UTN55"/>
    <mergeCell ref="UTO55:UTP55"/>
    <mergeCell ref="USS55:UST55"/>
    <mergeCell ref="USU55:USV55"/>
    <mergeCell ref="USW55:USX55"/>
    <mergeCell ref="USY55:USZ55"/>
    <mergeCell ref="UTA55:UTB55"/>
    <mergeCell ref="UTC55:UTD55"/>
    <mergeCell ref="UXU55:UXV55"/>
    <mergeCell ref="UXW55:UXX55"/>
    <mergeCell ref="UXY55:UXZ55"/>
    <mergeCell ref="UYA55:UYB55"/>
    <mergeCell ref="UYC55:UYD55"/>
    <mergeCell ref="UYE55:UYF55"/>
    <mergeCell ref="UXI55:UXJ55"/>
    <mergeCell ref="UXK55:UXL55"/>
    <mergeCell ref="UXM55:UXN55"/>
    <mergeCell ref="UXO55:UXP55"/>
    <mergeCell ref="UXQ55:UXR55"/>
    <mergeCell ref="UXS55:UXT55"/>
    <mergeCell ref="UWW55:UWX55"/>
    <mergeCell ref="UWY55:UWZ55"/>
    <mergeCell ref="UXA55:UXB55"/>
    <mergeCell ref="UXC55:UXD55"/>
    <mergeCell ref="UXE55:UXF55"/>
    <mergeCell ref="UXG55:UXH55"/>
    <mergeCell ref="UWK55:UWL55"/>
    <mergeCell ref="UWM55:UWN55"/>
    <mergeCell ref="UWO55:UWP55"/>
    <mergeCell ref="UWQ55:UWR55"/>
    <mergeCell ref="UWS55:UWT55"/>
    <mergeCell ref="UWU55:UWV55"/>
    <mergeCell ref="UVY55:UVZ55"/>
    <mergeCell ref="UWA55:UWB55"/>
    <mergeCell ref="UWC55:UWD55"/>
    <mergeCell ref="UWE55:UWF55"/>
    <mergeCell ref="UWG55:UWH55"/>
    <mergeCell ref="UWI55:UWJ55"/>
    <mergeCell ref="UVM55:UVN55"/>
    <mergeCell ref="UVO55:UVP55"/>
    <mergeCell ref="UVQ55:UVR55"/>
    <mergeCell ref="UVS55:UVT55"/>
    <mergeCell ref="UVU55:UVV55"/>
    <mergeCell ref="UVW55:UVX55"/>
    <mergeCell ref="VAO55:VAP55"/>
    <mergeCell ref="VAQ55:VAR55"/>
    <mergeCell ref="VAS55:VAT55"/>
    <mergeCell ref="VAU55:VAV55"/>
    <mergeCell ref="VAW55:VAX55"/>
    <mergeCell ref="VAY55:VAZ55"/>
    <mergeCell ref="VAC55:VAD55"/>
    <mergeCell ref="VAE55:VAF55"/>
    <mergeCell ref="VAG55:VAH55"/>
    <mergeCell ref="VAI55:VAJ55"/>
    <mergeCell ref="VAK55:VAL55"/>
    <mergeCell ref="VAM55:VAN55"/>
    <mergeCell ref="UZQ55:UZR55"/>
    <mergeCell ref="UZS55:UZT55"/>
    <mergeCell ref="UZU55:UZV55"/>
    <mergeCell ref="UZW55:UZX55"/>
    <mergeCell ref="UZY55:UZZ55"/>
    <mergeCell ref="VAA55:VAB55"/>
    <mergeCell ref="UZE55:UZF55"/>
    <mergeCell ref="UZG55:UZH55"/>
    <mergeCell ref="UZI55:UZJ55"/>
    <mergeCell ref="UZK55:UZL55"/>
    <mergeCell ref="UZM55:UZN55"/>
    <mergeCell ref="UZO55:UZP55"/>
    <mergeCell ref="UYS55:UYT55"/>
    <mergeCell ref="UYU55:UYV55"/>
    <mergeCell ref="UYW55:UYX55"/>
    <mergeCell ref="UYY55:UYZ55"/>
    <mergeCell ref="UZA55:UZB55"/>
    <mergeCell ref="UZC55:UZD55"/>
    <mergeCell ref="UYG55:UYH55"/>
    <mergeCell ref="UYI55:UYJ55"/>
    <mergeCell ref="UYK55:UYL55"/>
    <mergeCell ref="UYM55:UYN55"/>
    <mergeCell ref="UYO55:UYP55"/>
    <mergeCell ref="UYQ55:UYR55"/>
    <mergeCell ref="VDI55:VDJ55"/>
    <mergeCell ref="VDK55:VDL55"/>
    <mergeCell ref="VDM55:VDN55"/>
    <mergeCell ref="VDO55:VDP55"/>
    <mergeCell ref="VDQ55:VDR55"/>
    <mergeCell ref="VDS55:VDT55"/>
    <mergeCell ref="VCW55:VCX55"/>
    <mergeCell ref="VCY55:VCZ55"/>
    <mergeCell ref="VDA55:VDB55"/>
    <mergeCell ref="VDC55:VDD55"/>
    <mergeCell ref="VDE55:VDF55"/>
    <mergeCell ref="VDG55:VDH55"/>
    <mergeCell ref="VCK55:VCL55"/>
    <mergeCell ref="VCM55:VCN55"/>
    <mergeCell ref="VCO55:VCP55"/>
    <mergeCell ref="VCQ55:VCR55"/>
    <mergeCell ref="VCS55:VCT55"/>
    <mergeCell ref="VCU55:VCV55"/>
    <mergeCell ref="VBY55:VBZ55"/>
    <mergeCell ref="VCA55:VCB55"/>
    <mergeCell ref="VCC55:VCD55"/>
    <mergeCell ref="VCE55:VCF55"/>
    <mergeCell ref="VCG55:VCH55"/>
    <mergeCell ref="VCI55:VCJ55"/>
    <mergeCell ref="VBM55:VBN55"/>
    <mergeCell ref="VBO55:VBP55"/>
    <mergeCell ref="VBQ55:VBR55"/>
    <mergeCell ref="VBS55:VBT55"/>
    <mergeCell ref="VBU55:VBV55"/>
    <mergeCell ref="VBW55:VBX55"/>
    <mergeCell ref="VBA55:VBB55"/>
    <mergeCell ref="VBC55:VBD55"/>
    <mergeCell ref="VBE55:VBF55"/>
    <mergeCell ref="VBG55:VBH55"/>
    <mergeCell ref="VBI55:VBJ55"/>
    <mergeCell ref="VBK55:VBL55"/>
    <mergeCell ref="VGC55:VGD55"/>
    <mergeCell ref="VGE55:VGF55"/>
    <mergeCell ref="VGG55:VGH55"/>
    <mergeCell ref="VGI55:VGJ55"/>
    <mergeCell ref="VGK55:VGL55"/>
    <mergeCell ref="VGM55:VGN55"/>
    <mergeCell ref="VFQ55:VFR55"/>
    <mergeCell ref="VFS55:VFT55"/>
    <mergeCell ref="VFU55:VFV55"/>
    <mergeCell ref="VFW55:VFX55"/>
    <mergeCell ref="VFY55:VFZ55"/>
    <mergeCell ref="VGA55:VGB55"/>
    <mergeCell ref="VFE55:VFF55"/>
    <mergeCell ref="VFG55:VFH55"/>
    <mergeCell ref="VFI55:VFJ55"/>
    <mergeCell ref="VFK55:VFL55"/>
    <mergeCell ref="VFM55:VFN55"/>
    <mergeCell ref="VFO55:VFP55"/>
    <mergeCell ref="VES55:VET55"/>
    <mergeCell ref="VEU55:VEV55"/>
    <mergeCell ref="VEW55:VEX55"/>
    <mergeCell ref="VEY55:VEZ55"/>
    <mergeCell ref="VFA55:VFB55"/>
    <mergeCell ref="VFC55:VFD55"/>
    <mergeCell ref="VEG55:VEH55"/>
    <mergeCell ref="VEI55:VEJ55"/>
    <mergeCell ref="VEK55:VEL55"/>
    <mergeCell ref="VEM55:VEN55"/>
    <mergeCell ref="VEO55:VEP55"/>
    <mergeCell ref="VEQ55:VER55"/>
    <mergeCell ref="VDU55:VDV55"/>
    <mergeCell ref="VDW55:VDX55"/>
    <mergeCell ref="VDY55:VDZ55"/>
    <mergeCell ref="VEA55:VEB55"/>
    <mergeCell ref="VEC55:VED55"/>
    <mergeCell ref="VEE55:VEF55"/>
    <mergeCell ref="VIW55:VIX55"/>
    <mergeCell ref="VIY55:VIZ55"/>
    <mergeCell ref="VJA55:VJB55"/>
    <mergeCell ref="VJC55:VJD55"/>
    <mergeCell ref="VJE55:VJF55"/>
    <mergeCell ref="VJG55:VJH55"/>
    <mergeCell ref="VIK55:VIL55"/>
    <mergeCell ref="VIM55:VIN55"/>
    <mergeCell ref="VIO55:VIP55"/>
    <mergeCell ref="VIQ55:VIR55"/>
    <mergeCell ref="VIS55:VIT55"/>
    <mergeCell ref="VIU55:VIV55"/>
    <mergeCell ref="VHY55:VHZ55"/>
    <mergeCell ref="VIA55:VIB55"/>
    <mergeCell ref="VIC55:VID55"/>
    <mergeCell ref="VIE55:VIF55"/>
    <mergeCell ref="VIG55:VIH55"/>
    <mergeCell ref="VII55:VIJ55"/>
    <mergeCell ref="VHM55:VHN55"/>
    <mergeCell ref="VHO55:VHP55"/>
    <mergeCell ref="VHQ55:VHR55"/>
    <mergeCell ref="VHS55:VHT55"/>
    <mergeCell ref="VHU55:VHV55"/>
    <mergeCell ref="VHW55:VHX55"/>
    <mergeCell ref="VHA55:VHB55"/>
    <mergeCell ref="VHC55:VHD55"/>
    <mergeCell ref="VHE55:VHF55"/>
    <mergeCell ref="VHG55:VHH55"/>
    <mergeCell ref="VHI55:VHJ55"/>
    <mergeCell ref="VHK55:VHL55"/>
    <mergeCell ref="VGO55:VGP55"/>
    <mergeCell ref="VGQ55:VGR55"/>
    <mergeCell ref="VGS55:VGT55"/>
    <mergeCell ref="VGU55:VGV55"/>
    <mergeCell ref="VGW55:VGX55"/>
    <mergeCell ref="VGY55:VGZ55"/>
    <mergeCell ref="VLQ55:VLR55"/>
    <mergeCell ref="VLS55:VLT55"/>
    <mergeCell ref="VLU55:VLV55"/>
    <mergeCell ref="VLW55:VLX55"/>
    <mergeCell ref="VLY55:VLZ55"/>
    <mergeCell ref="VMA55:VMB55"/>
    <mergeCell ref="VLE55:VLF55"/>
    <mergeCell ref="VLG55:VLH55"/>
    <mergeCell ref="VLI55:VLJ55"/>
    <mergeCell ref="VLK55:VLL55"/>
    <mergeCell ref="VLM55:VLN55"/>
    <mergeCell ref="VLO55:VLP55"/>
    <mergeCell ref="VKS55:VKT55"/>
    <mergeCell ref="VKU55:VKV55"/>
    <mergeCell ref="VKW55:VKX55"/>
    <mergeCell ref="VKY55:VKZ55"/>
    <mergeCell ref="VLA55:VLB55"/>
    <mergeCell ref="VLC55:VLD55"/>
    <mergeCell ref="VKG55:VKH55"/>
    <mergeCell ref="VKI55:VKJ55"/>
    <mergeCell ref="VKK55:VKL55"/>
    <mergeCell ref="VKM55:VKN55"/>
    <mergeCell ref="VKO55:VKP55"/>
    <mergeCell ref="VKQ55:VKR55"/>
    <mergeCell ref="VJU55:VJV55"/>
    <mergeCell ref="VJW55:VJX55"/>
    <mergeCell ref="VJY55:VJZ55"/>
    <mergeCell ref="VKA55:VKB55"/>
    <mergeCell ref="VKC55:VKD55"/>
    <mergeCell ref="VKE55:VKF55"/>
    <mergeCell ref="VJI55:VJJ55"/>
    <mergeCell ref="VJK55:VJL55"/>
    <mergeCell ref="VJM55:VJN55"/>
    <mergeCell ref="VJO55:VJP55"/>
    <mergeCell ref="VJQ55:VJR55"/>
    <mergeCell ref="VJS55:VJT55"/>
    <mergeCell ref="VOK55:VOL55"/>
    <mergeCell ref="VOM55:VON55"/>
    <mergeCell ref="VOO55:VOP55"/>
    <mergeCell ref="VOQ55:VOR55"/>
    <mergeCell ref="VOS55:VOT55"/>
    <mergeCell ref="VOU55:VOV55"/>
    <mergeCell ref="VNY55:VNZ55"/>
    <mergeCell ref="VOA55:VOB55"/>
    <mergeCell ref="VOC55:VOD55"/>
    <mergeCell ref="VOE55:VOF55"/>
    <mergeCell ref="VOG55:VOH55"/>
    <mergeCell ref="VOI55:VOJ55"/>
    <mergeCell ref="VNM55:VNN55"/>
    <mergeCell ref="VNO55:VNP55"/>
    <mergeCell ref="VNQ55:VNR55"/>
    <mergeCell ref="VNS55:VNT55"/>
    <mergeCell ref="VNU55:VNV55"/>
    <mergeCell ref="VNW55:VNX55"/>
    <mergeCell ref="VNA55:VNB55"/>
    <mergeCell ref="VNC55:VND55"/>
    <mergeCell ref="VNE55:VNF55"/>
    <mergeCell ref="VNG55:VNH55"/>
    <mergeCell ref="VNI55:VNJ55"/>
    <mergeCell ref="VNK55:VNL55"/>
    <mergeCell ref="VMO55:VMP55"/>
    <mergeCell ref="VMQ55:VMR55"/>
    <mergeCell ref="VMS55:VMT55"/>
    <mergeCell ref="VMU55:VMV55"/>
    <mergeCell ref="VMW55:VMX55"/>
    <mergeCell ref="VMY55:VMZ55"/>
    <mergeCell ref="VMC55:VMD55"/>
    <mergeCell ref="VME55:VMF55"/>
    <mergeCell ref="VMG55:VMH55"/>
    <mergeCell ref="VMI55:VMJ55"/>
    <mergeCell ref="VMK55:VML55"/>
    <mergeCell ref="VMM55:VMN55"/>
    <mergeCell ref="VRE55:VRF55"/>
    <mergeCell ref="VRG55:VRH55"/>
    <mergeCell ref="VRI55:VRJ55"/>
    <mergeCell ref="VRK55:VRL55"/>
    <mergeCell ref="VRM55:VRN55"/>
    <mergeCell ref="VRO55:VRP55"/>
    <mergeCell ref="VQS55:VQT55"/>
    <mergeCell ref="VQU55:VQV55"/>
    <mergeCell ref="VQW55:VQX55"/>
    <mergeCell ref="VQY55:VQZ55"/>
    <mergeCell ref="VRA55:VRB55"/>
    <mergeCell ref="VRC55:VRD55"/>
    <mergeCell ref="VQG55:VQH55"/>
    <mergeCell ref="VQI55:VQJ55"/>
    <mergeCell ref="VQK55:VQL55"/>
    <mergeCell ref="VQM55:VQN55"/>
    <mergeCell ref="VQO55:VQP55"/>
    <mergeCell ref="VQQ55:VQR55"/>
    <mergeCell ref="VPU55:VPV55"/>
    <mergeCell ref="VPW55:VPX55"/>
    <mergeCell ref="VPY55:VPZ55"/>
    <mergeCell ref="VQA55:VQB55"/>
    <mergeCell ref="VQC55:VQD55"/>
    <mergeCell ref="VQE55:VQF55"/>
    <mergeCell ref="VPI55:VPJ55"/>
    <mergeCell ref="VPK55:VPL55"/>
    <mergeCell ref="VPM55:VPN55"/>
    <mergeCell ref="VPO55:VPP55"/>
    <mergeCell ref="VPQ55:VPR55"/>
    <mergeCell ref="VPS55:VPT55"/>
    <mergeCell ref="VOW55:VOX55"/>
    <mergeCell ref="VOY55:VOZ55"/>
    <mergeCell ref="VPA55:VPB55"/>
    <mergeCell ref="VPC55:VPD55"/>
    <mergeCell ref="VPE55:VPF55"/>
    <mergeCell ref="VPG55:VPH55"/>
    <mergeCell ref="VTY55:VTZ55"/>
    <mergeCell ref="VUA55:VUB55"/>
    <mergeCell ref="VUC55:VUD55"/>
    <mergeCell ref="VUE55:VUF55"/>
    <mergeCell ref="VUG55:VUH55"/>
    <mergeCell ref="VUI55:VUJ55"/>
    <mergeCell ref="VTM55:VTN55"/>
    <mergeCell ref="VTO55:VTP55"/>
    <mergeCell ref="VTQ55:VTR55"/>
    <mergeCell ref="VTS55:VTT55"/>
    <mergeCell ref="VTU55:VTV55"/>
    <mergeCell ref="VTW55:VTX55"/>
    <mergeCell ref="VTA55:VTB55"/>
    <mergeCell ref="VTC55:VTD55"/>
    <mergeCell ref="VTE55:VTF55"/>
    <mergeCell ref="VTG55:VTH55"/>
    <mergeCell ref="VTI55:VTJ55"/>
    <mergeCell ref="VTK55:VTL55"/>
    <mergeCell ref="VSO55:VSP55"/>
    <mergeCell ref="VSQ55:VSR55"/>
    <mergeCell ref="VSS55:VST55"/>
    <mergeCell ref="VSU55:VSV55"/>
    <mergeCell ref="VSW55:VSX55"/>
    <mergeCell ref="VSY55:VSZ55"/>
    <mergeCell ref="VSC55:VSD55"/>
    <mergeCell ref="VSE55:VSF55"/>
    <mergeCell ref="VSG55:VSH55"/>
    <mergeCell ref="VSI55:VSJ55"/>
    <mergeCell ref="VSK55:VSL55"/>
    <mergeCell ref="VSM55:VSN55"/>
    <mergeCell ref="VRQ55:VRR55"/>
    <mergeCell ref="VRS55:VRT55"/>
    <mergeCell ref="VRU55:VRV55"/>
    <mergeCell ref="VRW55:VRX55"/>
    <mergeCell ref="VRY55:VRZ55"/>
    <mergeCell ref="VSA55:VSB55"/>
    <mergeCell ref="VWS55:VWT55"/>
    <mergeCell ref="VWU55:VWV55"/>
    <mergeCell ref="VWW55:VWX55"/>
    <mergeCell ref="VWY55:VWZ55"/>
    <mergeCell ref="VXA55:VXB55"/>
    <mergeCell ref="VXC55:VXD55"/>
    <mergeCell ref="VWG55:VWH55"/>
    <mergeCell ref="VWI55:VWJ55"/>
    <mergeCell ref="VWK55:VWL55"/>
    <mergeCell ref="VWM55:VWN55"/>
    <mergeCell ref="VWO55:VWP55"/>
    <mergeCell ref="VWQ55:VWR55"/>
    <mergeCell ref="VVU55:VVV55"/>
    <mergeCell ref="VVW55:VVX55"/>
    <mergeCell ref="VVY55:VVZ55"/>
    <mergeCell ref="VWA55:VWB55"/>
    <mergeCell ref="VWC55:VWD55"/>
    <mergeCell ref="VWE55:VWF55"/>
    <mergeCell ref="VVI55:VVJ55"/>
    <mergeCell ref="VVK55:VVL55"/>
    <mergeCell ref="VVM55:VVN55"/>
    <mergeCell ref="VVO55:VVP55"/>
    <mergeCell ref="VVQ55:VVR55"/>
    <mergeCell ref="VVS55:VVT55"/>
    <mergeCell ref="VUW55:VUX55"/>
    <mergeCell ref="VUY55:VUZ55"/>
    <mergeCell ref="VVA55:VVB55"/>
    <mergeCell ref="VVC55:VVD55"/>
    <mergeCell ref="VVE55:VVF55"/>
    <mergeCell ref="VVG55:VVH55"/>
    <mergeCell ref="VUK55:VUL55"/>
    <mergeCell ref="VUM55:VUN55"/>
    <mergeCell ref="VUO55:VUP55"/>
    <mergeCell ref="VUQ55:VUR55"/>
    <mergeCell ref="VUS55:VUT55"/>
    <mergeCell ref="VUU55:VUV55"/>
    <mergeCell ref="VZM55:VZN55"/>
    <mergeCell ref="VZO55:VZP55"/>
    <mergeCell ref="VZQ55:VZR55"/>
    <mergeCell ref="VZS55:VZT55"/>
    <mergeCell ref="VZU55:VZV55"/>
    <mergeCell ref="VZW55:VZX55"/>
    <mergeCell ref="VZA55:VZB55"/>
    <mergeCell ref="VZC55:VZD55"/>
    <mergeCell ref="VZE55:VZF55"/>
    <mergeCell ref="VZG55:VZH55"/>
    <mergeCell ref="VZI55:VZJ55"/>
    <mergeCell ref="VZK55:VZL55"/>
    <mergeCell ref="VYO55:VYP55"/>
    <mergeCell ref="VYQ55:VYR55"/>
    <mergeCell ref="VYS55:VYT55"/>
    <mergeCell ref="VYU55:VYV55"/>
    <mergeCell ref="VYW55:VYX55"/>
    <mergeCell ref="VYY55:VYZ55"/>
    <mergeCell ref="VYC55:VYD55"/>
    <mergeCell ref="VYE55:VYF55"/>
    <mergeCell ref="VYG55:VYH55"/>
    <mergeCell ref="VYI55:VYJ55"/>
    <mergeCell ref="VYK55:VYL55"/>
    <mergeCell ref="VYM55:VYN55"/>
    <mergeCell ref="VXQ55:VXR55"/>
    <mergeCell ref="VXS55:VXT55"/>
    <mergeCell ref="VXU55:VXV55"/>
    <mergeCell ref="VXW55:VXX55"/>
    <mergeCell ref="VXY55:VXZ55"/>
    <mergeCell ref="VYA55:VYB55"/>
    <mergeCell ref="VXE55:VXF55"/>
    <mergeCell ref="VXG55:VXH55"/>
    <mergeCell ref="VXI55:VXJ55"/>
    <mergeCell ref="VXK55:VXL55"/>
    <mergeCell ref="VXM55:VXN55"/>
    <mergeCell ref="VXO55:VXP55"/>
    <mergeCell ref="WCG55:WCH55"/>
    <mergeCell ref="WCI55:WCJ55"/>
    <mergeCell ref="WCK55:WCL55"/>
    <mergeCell ref="WCM55:WCN55"/>
    <mergeCell ref="WCO55:WCP55"/>
    <mergeCell ref="WCQ55:WCR55"/>
    <mergeCell ref="WBU55:WBV55"/>
    <mergeCell ref="WBW55:WBX55"/>
    <mergeCell ref="WBY55:WBZ55"/>
    <mergeCell ref="WCA55:WCB55"/>
    <mergeCell ref="WCC55:WCD55"/>
    <mergeCell ref="WCE55:WCF55"/>
    <mergeCell ref="WBI55:WBJ55"/>
    <mergeCell ref="WBK55:WBL55"/>
    <mergeCell ref="WBM55:WBN55"/>
    <mergeCell ref="WBO55:WBP55"/>
    <mergeCell ref="WBQ55:WBR55"/>
    <mergeCell ref="WBS55:WBT55"/>
    <mergeCell ref="WAW55:WAX55"/>
    <mergeCell ref="WAY55:WAZ55"/>
    <mergeCell ref="WBA55:WBB55"/>
    <mergeCell ref="WBC55:WBD55"/>
    <mergeCell ref="WBE55:WBF55"/>
    <mergeCell ref="WBG55:WBH55"/>
    <mergeCell ref="WAK55:WAL55"/>
    <mergeCell ref="WAM55:WAN55"/>
    <mergeCell ref="WAO55:WAP55"/>
    <mergeCell ref="WAQ55:WAR55"/>
    <mergeCell ref="WAS55:WAT55"/>
    <mergeCell ref="WAU55:WAV55"/>
    <mergeCell ref="VZY55:VZZ55"/>
    <mergeCell ref="WAA55:WAB55"/>
    <mergeCell ref="WAC55:WAD55"/>
    <mergeCell ref="WAE55:WAF55"/>
    <mergeCell ref="WAG55:WAH55"/>
    <mergeCell ref="WAI55:WAJ55"/>
    <mergeCell ref="WFA55:WFB55"/>
    <mergeCell ref="WFC55:WFD55"/>
    <mergeCell ref="WFE55:WFF55"/>
    <mergeCell ref="WFG55:WFH55"/>
    <mergeCell ref="WFI55:WFJ55"/>
    <mergeCell ref="WFK55:WFL55"/>
    <mergeCell ref="WEO55:WEP55"/>
    <mergeCell ref="WEQ55:WER55"/>
    <mergeCell ref="WES55:WET55"/>
    <mergeCell ref="WEU55:WEV55"/>
    <mergeCell ref="WEW55:WEX55"/>
    <mergeCell ref="WEY55:WEZ55"/>
    <mergeCell ref="WEC55:WED55"/>
    <mergeCell ref="WEE55:WEF55"/>
    <mergeCell ref="WEG55:WEH55"/>
    <mergeCell ref="WEI55:WEJ55"/>
    <mergeCell ref="WEK55:WEL55"/>
    <mergeCell ref="WEM55:WEN55"/>
    <mergeCell ref="WDQ55:WDR55"/>
    <mergeCell ref="WDS55:WDT55"/>
    <mergeCell ref="WDU55:WDV55"/>
    <mergeCell ref="WDW55:WDX55"/>
    <mergeCell ref="WDY55:WDZ55"/>
    <mergeCell ref="WEA55:WEB55"/>
    <mergeCell ref="WDE55:WDF55"/>
    <mergeCell ref="WDG55:WDH55"/>
    <mergeCell ref="WDI55:WDJ55"/>
    <mergeCell ref="WDK55:WDL55"/>
    <mergeCell ref="WDM55:WDN55"/>
    <mergeCell ref="WDO55:WDP55"/>
    <mergeCell ref="WCS55:WCT55"/>
    <mergeCell ref="WCU55:WCV55"/>
    <mergeCell ref="WCW55:WCX55"/>
    <mergeCell ref="WCY55:WCZ55"/>
    <mergeCell ref="WDA55:WDB55"/>
    <mergeCell ref="WDC55:WDD55"/>
    <mergeCell ref="WHU55:WHV55"/>
    <mergeCell ref="WHW55:WHX55"/>
    <mergeCell ref="WHY55:WHZ55"/>
    <mergeCell ref="WIA55:WIB55"/>
    <mergeCell ref="WIC55:WID55"/>
    <mergeCell ref="WIE55:WIF55"/>
    <mergeCell ref="WHI55:WHJ55"/>
    <mergeCell ref="WHK55:WHL55"/>
    <mergeCell ref="WHM55:WHN55"/>
    <mergeCell ref="WHO55:WHP55"/>
    <mergeCell ref="WHQ55:WHR55"/>
    <mergeCell ref="WHS55:WHT55"/>
    <mergeCell ref="WGW55:WGX55"/>
    <mergeCell ref="WGY55:WGZ55"/>
    <mergeCell ref="WHA55:WHB55"/>
    <mergeCell ref="WHC55:WHD55"/>
    <mergeCell ref="WHE55:WHF55"/>
    <mergeCell ref="WHG55:WHH55"/>
    <mergeCell ref="WGK55:WGL55"/>
    <mergeCell ref="WGM55:WGN55"/>
    <mergeCell ref="WGO55:WGP55"/>
    <mergeCell ref="WGQ55:WGR55"/>
    <mergeCell ref="WGS55:WGT55"/>
    <mergeCell ref="WGU55:WGV55"/>
    <mergeCell ref="WFY55:WFZ55"/>
    <mergeCell ref="WGA55:WGB55"/>
    <mergeCell ref="WGC55:WGD55"/>
    <mergeCell ref="WGE55:WGF55"/>
    <mergeCell ref="WGG55:WGH55"/>
    <mergeCell ref="WGI55:WGJ55"/>
    <mergeCell ref="WFM55:WFN55"/>
    <mergeCell ref="WFO55:WFP55"/>
    <mergeCell ref="WFQ55:WFR55"/>
    <mergeCell ref="WFS55:WFT55"/>
    <mergeCell ref="WFU55:WFV55"/>
    <mergeCell ref="WFW55:WFX55"/>
    <mergeCell ref="WKO55:WKP55"/>
    <mergeCell ref="WKQ55:WKR55"/>
    <mergeCell ref="WKS55:WKT55"/>
    <mergeCell ref="WKU55:WKV55"/>
    <mergeCell ref="WKW55:WKX55"/>
    <mergeCell ref="WKY55:WKZ55"/>
    <mergeCell ref="WKC55:WKD55"/>
    <mergeCell ref="WKE55:WKF55"/>
    <mergeCell ref="WKG55:WKH55"/>
    <mergeCell ref="WKI55:WKJ55"/>
    <mergeCell ref="WKK55:WKL55"/>
    <mergeCell ref="WKM55:WKN55"/>
    <mergeCell ref="WJQ55:WJR55"/>
    <mergeCell ref="WJS55:WJT55"/>
    <mergeCell ref="WJU55:WJV55"/>
    <mergeCell ref="WJW55:WJX55"/>
    <mergeCell ref="WJY55:WJZ55"/>
    <mergeCell ref="WKA55:WKB55"/>
    <mergeCell ref="WJE55:WJF55"/>
    <mergeCell ref="WJG55:WJH55"/>
    <mergeCell ref="WJI55:WJJ55"/>
    <mergeCell ref="WJK55:WJL55"/>
    <mergeCell ref="WJM55:WJN55"/>
    <mergeCell ref="WJO55:WJP55"/>
    <mergeCell ref="WIS55:WIT55"/>
    <mergeCell ref="WIU55:WIV55"/>
    <mergeCell ref="WIW55:WIX55"/>
    <mergeCell ref="WIY55:WIZ55"/>
    <mergeCell ref="WJA55:WJB55"/>
    <mergeCell ref="WJC55:WJD55"/>
    <mergeCell ref="WIG55:WIH55"/>
    <mergeCell ref="WII55:WIJ55"/>
    <mergeCell ref="WIK55:WIL55"/>
    <mergeCell ref="WIM55:WIN55"/>
    <mergeCell ref="WIO55:WIP55"/>
    <mergeCell ref="WIQ55:WIR55"/>
    <mergeCell ref="WNI55:WNJ55"/>
    <mergeCell ref="WNK55:WNL55"/>
    <mergeCell ref="WNM55:WNN55"/>
    <mergeCell ref="WNO55:WNP55"/>
    <mergeCell ref="WNQ55:WNR55"/>
    <mergeCell ref="WNS55:WNT55"/>
    <mergeCell ref="WMW55:WMX55"/>
    <mergeCell ref="WMY55:WMZ55"/>
    <mergeCell ref="WNA55:WNB55"/>
    <mergeCell ref="WNC55:WND55"/>
    <mergeCell ref="WNE55:WNF55"/>
    <mergeCell ref="WNG55:WNH55"/>
    <mergeCell ref="WMK55:WML55"/>
    <mergeCell ref="WMM55:WMN55"/>
    <mergeCell ref="WMO55:WMP55"/>
    <mergeCell ref="WMQ55:WMR55"/>
    <mergeCell ref="WMS55:WMT55"/>
    <mergeCell ref="WMU55:WMV55"/>
    <mergeCell ref="WLY55:WLZ55"/>
    <mergeCell ref="WMA55:WMB55"/>
    <mergeCell ref="WMC55:WMD55"/>
    <mergeCell ref="WME55:WMF55"/>
    <mergeCell ref="WMG55:WMH55"/>
    <mergeCell ref="WMI55:WMJ55"/>
    <mergeCell ref="WLM55:WLN55"/>
    <mergeCell ref="WLO55:WLP55"/>
    <mergeCell ref="WLQ55:WLR55"/>
    <mergeCell ref="WLS55:WLT55"/>
    <mergeCell ref="WLU55:WLV55"/>
    <mergeCell ref="WLW55:WLX55"/>
    <mergeCell ref="WLA55:WLB55"/>
    <mergeCell ref="WLC55:WLD55"/>
    <mergeCell ref="WLE55:WLF55"/>
    <mergeCell ref="WLG55:WLH55"/>
    <mergeCell ref="WLI55:WLJ55"/>
    <mergeCell ref="WLK55:WLL55"/>
    <mergeCell ref="WQC55:WQD55"/>
    <mergeCell ref="WQE55:WQF55"/>
    <mergeCell ref="WQG55:WQH55"/>
    <mergeCell ref="WQI55:WQJ55"/>
    <mergeCell ref="WQK55:WQL55"/>
    <mergeCell ref="WQM55:WQN55"/>
    <mergeCell ref="WPQ55:WPR55"/>
    <mergeCell ref="WPS55:WPT55"/>
    <mergeCell ref="WPU55:WPV55"/>
    <mergeCell ref="WPW55:WPX55"/>
    <mergeCell ref="WPY55:WPZ55"/>
    <mergeCell ref="WQA55:WQB55"/>
    <mergeCell ref="WPE55:WPF55"/>
    <mergeCell ref="WPG55:WPH55"/>
    <mergeCell ref="WPI55:WPJ55"/>
    <mergeCell ref="WPK55:WPL55"/>
    <mergeCell ref="WPM55:WPN55"/>
    <mergeCell ref="WPO55:WPP55"/>
    <mergeCell ref="WOS55:WOT55"/>
    <mergeCell ref="WOU55:WOV55"/>
    <mergeCell ref="WOW55:WOX55"/>
    <mergeCell ref="WOY55:WOZ55"/>
    <mergeCell ref="WPA55:WPB55"/>
    <mergeCell ref="WPC55:WPD55"/>
    <mergeCell ref="WOG55:WOH55"/>
    <mergeCell ref="WOI55:WOJ55"/>
    <mergeCell ref="WOK55:WOL55"/>
    <mergeCell ref="WOM55:WON55"/>
    <mergeCell ref="WOO55:WOP55"/>
    <mergeCell ref="WOQ55:WOR55"/>
    <mergeCell ref="WNU55:WNV55"/>
    <mergeCell ref="WNW55:WNX55"/>
    <mergeCell ref="WNY55:WNZ55"/>
    <mergeCell ref="WOA55:WOB55"/>
    <mergeCell ref="WOC55:WOD55"/>
    <mergeCell ref="WOE55:WOF55"/>
    <mergeCell ref="WSW55:WSX55"/>
    <mergeCell ref="WSY55:WSZ55"/>
    <mergeCell ref="WTA55:WTB55"/>
    <mergeCell ref="WTC55:WTD55"/>
    <mergeCell ref="WTE55:WTF55"/>
    <mergeCell ref="WTG55:WTH55"/>
    <mergeCell ref="WSK55:WSL55"/>
    <mergeCell ref="WSM55:WSN55"/>
    <mergeCell ref="WSO55:WSP55"/>
    <mergeCell ref="WSQ55:WSR55"/>
    <mergeCell ref="WSS55:WST55"/>
    <mergeCell ref="WSU55:WSV55"/>
    <mergeCell ref="WRY55:WRZ55"/>
    <mergeCell ref="WSA55:WSB55"/>
    <mergeCell ref="WSC55:WSD55"/>
    <mergeCell ref="WSE55:WSF55"/>
    <mergeCell ref="WSG55:WSH55"/>
    <mergeCell ref="WSI55:WSJ55"/>
    <mergeCell ref="WRM55:WRN55"/>
    <mergeCell ref="WRO55:WRP55"/>
    <mergeCell ref="WRQ55:WRR55"/>
    <mergeCell ref="WRS55:WRT55"/>
    <mergeCell ref="WRU55:WRV55"/>
    <mergeCell ref="WRW55:WRX55"/>
    <mergeCell ref="WRA55:WRB55"/>
    <mergeCell ref="WRC55:WRD55"/>
    <mergeCell ref="WRE55:WRF55"/>
    <mergeCell ref="WRG55:WRH55"/>
    <mergeCell ref="WRI55:WRJ55"/>
    <mergeCell ref="WRK55:WRL55"/>
    <mergeCell ref="WQO55:WQP55"/>
    <mergeCell ref="WQQ55:WQR55"/>
    <mergeCell ref="WQS55:WQT55"/>
    <mergeCell ref="WQU55:WQV55"/>
    <mergeCell ref="WQW55:WQX55"/>
    <mergeCell ref="WQY55:WQZ55"/>
    <mergeCell ref="WVQ55:WVR55"/>
    <mergeCell ref="WVS55:WVT55"/>
    <mergeCell ref="WVU55:WVV55"/>
    <mergeCell ref="WVW55:WVX55"/>
    <mergeCell ref="WVY55:WVZ55"/>
    <mergeCell ref="WWA55:WWB55"/>
    <mergeCell ref="WVE55:WVF55"/>
    <mergeCell ref="WVG55:WVH55"/>
    <mergeCell ref="WVI55:WVJ55"/>
    <mergeCell ref="WVK55:WVL55"/>
    <mergeCell ref="WVM55:WVN55"/>
    <mergeCell ref="WVO55:WVP55"/>
    <mergeCell ref="WUS55:WUT55"/>
    <mergeCell ref="WUU55:WUV55"/>
    <mergeCell ref="WUW55:WUX55"/>
    <mergeCell ref="WUY55:WUZ55"/>
    <mergeCell ref="WVA55:WVB55"/>
    <mergeCell ref="WVC55:WVD55"/>
    <mergeCell ref="WUG55:WUH55"/>
    <mergeCell ref="WUI55:WUJ55"/>
    <mergeCell ref="WUK55:WUL55"/>
    <mergeCell ref="WUM55:WUN55"/>
    <mergeCell ref="WUO55:WUP55"/>
    <mergeCell ref="WUQ55:WUR55"/>
    <mergeCell ref="WTU55:WTV55"/>
    <mergeCell ref="WTW55:WTX55"/>
    <mergeCell ref="WTY55:WTZ55"/>
    <mergeCell ref="WUA55:WUB55"/>
    <mergeCell ref="WUC55:WUD55"/>
    <mergeCell ref="WUE55:WUF55"/>
    <mergeCell ref="WTI55:WTJ55"/>
    <mergeCell ref="WTK55:WTL55"/>
    <mergeCell ref="WTM55:WTN55"/>
    <mergeCell ref="WTO55:WTP55"/>
    <mergeCell ref="WTQ55:WTR55"/>
    <mergeCell ref="WTS55:WTT55"/>
    <mergeCell ref="WYK55:WYL55"/>
    <mergeCell ref="WYM55:WYN55"/>
    <mergeCell ref="WYO55:WYP55"/>
    <mergeCell ref="WYQ55:WYR55"/>
    <mergeCell ref="WYS55:WYT55"/>
    <mergeCell ref="WYU55:WYV55"/>
    <mergeCell ref="WXY55:WXZ55"/>
    <mergeCell ref="WYA55:WYB55"/>
    <mergeCell ref="WYC55:WYD55"/>
    <mergeCell ref="WYE55:WYF55"/>
    <mergeCell ref="WYG55:WYH55"/>
    <mergeCell ref="WYI55:WYJ55"/>
    <mergeCell ref="WXM55:WXN55"/>
    <mergeCell ref="WXO55:WXP55"/>
    <mergeCell ref="WXQ55:WXR55"/>
    <mergeCell ref="WXS55:WXT55"/>
    <mergeCell ref="WXU55:WXV55"/>
    <mergeCell ref="WXW55:WXX55"/>
    <mergeCell ref="WXA55:WXB55"/>
    <mergeCell ref="WXC55:WXD55"/>
    <mergeCell ref="WXE55:WXF55"/>
    <mergeCell ref="WXG55:WXH55"/>
    <mergeCell ref="WXI55:WXJ55"/>
    <mergeCell ref="WXK55:WXL55"/>
    <mergeCell ref="WWO55:WWP55"/>
    <mergeCell ref="WWQ55:WWR55"/>
    <mergeCell ref="WWS55:WWT55"/>
    <mergeCell ref="WWU55:WWV55"/>
    <mergeCell ref="WWW55:WWX55"/>
    <mergeCell ref="WWY55:WWZ55"/>
    <mergeCell ref="WWC55:WWD55"/>
    <mergeCell ref="WWE55:WWF55"/>
    <mergeCell ref="WWG55:WWH55"/>
    <mergeCell ref="WWI55:WWJ55"/>
    <mergeCell ref="WWK55:WWL55"/>
    <mergeCell ref="WWM55:WWN55"/>
    <mergeCell ref="XBK55:XBL55"/>
    <mergeCell ref="XBM55:XBN55"/>
    <mergeCell ref="XBO55:XBP55"/>
    <mergeCell ref="XAS55:XAT55"/>
    <mergeCell ref="XAU55:XAV55"/>
    <mergeCell ref="XAW55:XAX55"/>
    <mergeCell ref="XAY55:XAZ55"/>
    <mergeCell ref="XBA55:XBB55"/>
    <mergeCell ref="XBC55:XBD55"/>
    <mergeCell ref="XAG55:XAH55"/>
    <mergeCell ref="XAI55:XAJ55"/>
    <mergeCell ref="XAK55:XAL55"/>
    <mergeCell ref="XAM55:XAN55"/>
    <mergeCell ref="XAO55:XAP55"/>
    <mergeCell ref="XAQ55:XAR55"/>
    <mergeCell ref="WZU55:WZV55"/>
    <mergeCell ref="WZW55:WZX55"/>
    <mergeCell ref="WZY55:WZZ55"/>
    <mergeCell ref="XAA55:XAB55"/>
    <mergeCell ref="XAC55:XAD55"/>
    <mergeCell ref="XAE55:XAF55"/>
    <mergeCell ref="WZI55:WZJ55"/>
    <mergeCell ref="WZK55:WZL55"/>
    <mergeCell ref="WZM55:WZN55"/>
    <mergeCell ref="WZO55:WZP55"/>
    <mergeCell ref="WZQ55:WZR55"/>
    <mergeCell ref="WZS55:WZT55"/>
    <mergeCell ref="WYW55:WYX55"/>
    <mergeCell ref="WYY55:WYZ55"/>
    <mergeCell ref="WZA55:WZB55"/>
    <mergeCell ref="WZC55:WZD55"/>
    <mergeCell ref="WZE55:WZF55"/>
    <mergeCell ref="WZG55:WZH55"/>
    <mergeCell ref="A91:F91"/>
    <mergeCell ref="A84:F84"/>
    <mergeCell ref="A85:F85"/>
    <mergeCell ref="A86:F86"/>
    <mergeCell ref="A87:F87"/>
    <mergeCell ref="A88:F88"/>
    <mergeCell ref="A89:F89"/>
    <mergeCell ref="A58:F58"/>
    <mergeCell ref="A59:F59"/>
    <mergeCell ref="A60:F60"/>
    <mergeCell ref="A61:F69"/>
    <mergeCell ref="A70:F70"/>
    <mergeCell ref="A71:F71"/>
    <mergeCell ref="XEW55:XEX55"/>
    <mergeCell ref="XEY55:XEZ55"/>
    <mergeCell ref="XFA55:XFB55"/>
    <mergeCell ref="XFC55:XFD55"/>
    <mergeCell ref="A56:F56"/>
    <mergeCell ref="A57:F57"/>
    <mergeCell ref="XEK55:XEL55"/>
    <mergeCell ref="XEM55:XEN55"/>
    <mergeCell ref="XEO55:XEP55"/>
    <mergeCell ref="XEQ55:XER55"/>
    <mergeCell ref="XES55:XET55"/>
    <mergeCell ref="XEU55:XEV55"/>
    <mergeCell ref="XDY55:XDZ55"/>
    <mergeCell ref="XEA55:XEB55"/>
    <mergeCell ref="XEC55:XED55"/>
    <mergeCell ref="XEE55:XEF55"/>
    <mergeCell ref="XEG55:XEH55"/>
    <mergeCell ref="XEI55:XEJ55"/>
    <mergeCell ref="XDM55:XDN55"/>
    <mergeCell ref="XDO55:XDP55"/>
    <mergeCell ref="XDQ55:XDR55"/>
    <mergeCell ref="XDS55:XDT55"/>
    <mergeCell ref="XDU55:XDV55"/>
    <mergeCell ref="XDW55:XDX55"/>
    <mergeCell ref="XDA55:XDB55"/>
    <mergeCell ref="XDC55:XDD55"/>
    <mergeCell ref="XDE55:XDF55"/>
    <mergeCell ref="XDG55:XDH55"/>
    <mergeCell ref="XDI55:XDJ55"/>
    <mergeCell ref="XDK55:XDL55"/>
    <mergeCell ref="XCO55:XCP55"/>
    <mergeCell ref="XCQ55:XCR55"/>
    <mergeCell ref="XCS55:XCT55"/>
    <mergeCell ref="XCU55:XCV55"/>
    <mergeCell ref="XCW55:XCX55"/>
    <mergeCell ref="XCY55:XCZ55"/>
    <mergeCell ref="XCC55:XCD55"/>
    <mergeCell ref="XCE55:XCF55"/>
    <mergeCell ref="XCG55:XCH55"/>
    <mergeCell ref="XCI55:XCJ55"/>
    <mergeCell ref="XCK55:XCL55"/>
    <mergeCell ref="XCM55:XCN55"/>
    <mergeCell ref="XBQ55:XBR55"/>
    <mergeCell ref="XBS55:XBT55"/>
    <mergeCell ref="XBU55:XBV55"/>
    <mergeCell ref="XBW55:XBX55"/>
    <mergeCell ref="XBY55:XBZ55"/>
    <mergeCell ref="XCA55:XCB55"/>
    <mergeCell ref="XBE55:XBF55"/>
    <mergeCell ref="XBG55:XBH55"/>
    <mergeCell ref="XBI55:XBJ55"/>
  </mergeCells>
  <pageMargins left="0.25" right="0.25" top="0.35" bottom="0.39" header="0.22" footer="0.2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3"/>
  <sheetViews>
    <sheetView topLeftCell="A2" workbookViewId="0">
      <selection activeCell="J6" sqref="J6"/>
    </sheetView>
  </sheetViews>
  <sheetFormatPr defaultRowHeight="15"/>
  <cols>
    <col min="1" max="1" width="34.140625" style="102" customWidth="1"/>
    <col min="2" max="2" width="15.85546875" style="102" customWidth="1"/>
    <col min="3" max="4" width="13.42578125" style="102" customWidth="1"/>
    <col min="5" max="5" width="12.85546875" style="102" customWidth="1"/>
    <col min="6" max="6" width="14.5703125" style="102" customWidth="1"/>
    <col min="7" max="16384" width="9.140625" style="102"/>
  </cols>
  <sheetData>
    <row r="1" spans="1:6" ht="23.25" customHeight="1">
      <c r="A1" s="684"/>
      <c r="B1" s="684"/>
      <c r="C1" s="684"/>
      <c r="D1" s="684"/>
      <c r="E1" s="684"/>
      <c r="F1" s="684"/>
    </row>
    <row r="2" spans="1:6" ht="17.25">
      <c r="A2" s="411" t="s">
        <v>64</v>
      </c>
      <c r="B2" s="411"/>
      <c r="C2" s="411"/>
      <c r="D2" s="411"/>
      <c r="E2" s="411"/>
      <c r="F2" s="411"/>
    </row>
    <row r="4" spans="1:6">
      <c r="A4" s="679" t="s">
        <v>63</v>
      </c>
      <c r="B4" s="679"/>
      <c r="C4" s="679"/>
      <c r="D4" s="679"/>
      <c r="E4" s="679"/>
      <c r="F4" s="679"/>
    </row>
    <row r="5" spans="1:6" ht="28.5" customHeight="1">
      <c r="A5" s="477" t="s">
        <v>417</v>
      </c>
      <c r="B5" s="677"/>
      <c r="C5" s="677"/>
      <c r="D5" s="677"/>
      <c r="E5" s="677"/>
      <c r="F5" s="677"/>
    </row>
    <row r="6" spans="1:6" ht="59.25" customHeight="1">
      <c r="A6" s="677" t="s">
        <v>418</v>
      </c>
      <c r="B6" s="677"/>
      <c r="C6" s="677"/>
      <c r="D6" s="677"/>
      <c r="E6" s="677"/>
      <c r="F6" s="677"/>
    </row>
    <row r="7" spans="1:6" ht="20.25" customHeight="1">
      <c r="A7" s="679" t="s">
        <v>62</v>
      </c>
      <c r="B7" s="679"/>
      <c r="C7" s="679"/>
      <c r="D7" s="679"/>
      <c r="E7" s="679"/>
      <c r="F7" s="679"/>
    </row>
    <row r="8" spans="1:6" ht="30.75" customHeight="1">
      <c r="A8" s="477" t="s">
        <v>419</v>
      </c>
      <c r="B8" s="677"/>
      <c r="C8" s="677"/>
      <c r="D8" s="677"/>
      <c r="E8" s="677"/>
      <c r="F8" s="677"/>
    </row>
    <row r="9" spans="1:6" ht="28.5" customHeight="1">
      <c r="A9" s="477" t="s">
        <v>124</v>
      </c>
      <c r="B9" s="677"/>
      <c r="C9" s="677"/>
      <c r="D9" s="677"/>
      <c r="E9" s="677"/>
      <c r="F9" s="677"/>
    </row>
    <row r="10" spans="1:6" ht="24" customHeight="1">
      <c r="A10" s="677" t="s">
        <v>105</v>
      </c>
      <c r="B10" s="677"/>
      <c r="C10" s="677"/>
      <c r="D10" s="677"/>
      <c r="E10" s="677"/>
      <c r="F10" s="677"/>
    </row>
    <row r="11" spans="1:6" ht="22.5" customHeight="1">
      <c r="A11" s="679" t="s">
        <v>61</v>
      </c>
      <c r="B11" s="679"/>
      <c r="C11" s="679"/>
      <c r="D11" s="679"/>
      <c r="E11" s="679"/>
      <c r="F11" s="679"/>
    </row>
    <row r="12" spans="1:6" ht="26.25" customHeight="1">
      <c r="A12" s="477" t="s">
        <v>420</v>
      </c>
      <c r="B12" s="677"/>
      <c r="C12" s="677"/>
      <c r="D12" s="677"/>
      <c r="E12" s="677"/>
      <c r="F12" s="677"/>
    </row>
    <row r="13" spans="1:6" ht="19.5" customHeight="1">
      <c r="A13" s="477" t="s">
        <v>421</v>
      </c>
      <c r="B13" s="677"/>
      <c r="C13" s="677"/>
      <c r="D13" s="677"/>
      <c r="E13" s="677"/>
      <c r="F13" s="677"/>
    </row>
    <row r="14" spans="1:6" ht="20.25" customHeight="1">
      <c r="A14" s="477" t="s">
        <v>60</v>
      </c>
      <c r="B14" s="677"/>
      <c r="C14" s="677"/>
      <c r="D14" s="677"/>
      <c r="E14" s="677"/>
      <c r="F14" s="677"/>
    </row>
    <row r="15" spans="1:6" ht="25.5" customHeight="1">
      <c r="A15" s="680" t="s">
        <v>422</v>
      </c>
      <c r="B15" s="680"/>
      <c r="C15" s="680"/>
      <c r="D15" s="680"/>
      <c r="E15" s="680"/>
      <c r="F15" s="680"/>
    </row>
    <row r="16" spans="1:6" ht="25.5" customHeight="1">
      <c r="A16" s="412" t="s">
        <v>423</v>
      </c>
      <c r="B16" s="413"/>
      <c r="C16" s="413"/>
      <c r="D16" s="413"/>
      <c r="E16" s="413"/>
      <c r="F16" s="414"/>
    </row>
    <row r="17" spans="1:6" ht="25.5" customHeight="1">
      <c r="A17" s="415"/>
      <c r="B17" s="416"/>
      <c r="C17" s="416"/>
      <c r="D17" s="416"/>
      <c r="E17" s="416"/>
      <c r="F17" s="417"/>
    </row>
    <row r="18" spans="1:6" ht="25.5" customHeight="1">
      <c r="A18" s="415"/>
      <c r="B18" s="416"/>
      <c r="C18" s="416"/>
      <c r="D18" s="416"/>
      <c r="E18" s="416"/>
      <c r="F18" s="417"/>
    </row>
    <row r="19" spans="1:6" ht="25.5" customHeight="1">
      <c r="A19" s="415"/>
      <c r="B19" s="416"/>
      <c r="C19" s="416"/>
      <c r="D19" s="416"/>
      <c r="E19" s="416"/>
      <c r="F19" s="417"/>
    </row>
    <row r="20" spans="1:6" ht="25.5" customHeight="1">
      <c r="A20" s="415"/>
      <c r="B20" s="416"/>
      <c r="C20" s="416"/>
      <c r="D20" s="416"/>
      <c r="E20" s="416"/>
      <c r="F20" s="417"/>
    </row>
    <row r="21" spans="1:6" ht="25.5" customHeight="1">
      <c r="A21" s="415"/>
      <c r="B21" s="416"/>
      <c r="C21" s="416"/>
      <c r="D21" s="416"/>
      <c r="E21" s="416"/>
      <c r="F21" s="417"/>
    </row>
    <row r="22" spans="1:6" ht="13.5" customHeight="1">
      <c r="A22" s="415"/>
      <c r="B22" s="416"/>
      <c r="C22" s="416"/>
      <c r="D22" s="416"/>
      <c r="E22" s="416"/>
      <c r="F22" s="417"/>
    </row>
    <row r="23" spans="1:6" ht="25.5" customHeight="1">
      <c r="A23" s="415"/>
      <c r="B23" s="416"/>
      <c r="C23" s="416"/>
      <c r="D23" s="416"/>
      <c r="E23" s="416"/>
      <c r="F23" s="417"/>
    </row>
    <row r="24" spans="1:6" ht="171" customHeight="1">
      <c r="A24" s="418"/>
      <c r="B24" s="419"/>
      <c r="C24" s="419"/>
      <c r="D24" s="419"/>
      <c r="E24" s="419"/>
      <c r="F24" s="420"/>
    </row>
    <row r="25" spans="1:6" ht="27.75" customHeight="1">
      <c r="A25" s="399" t="s">
        <v>424</v>
      </c>
      <c r="B25" s="400"/>
      <c r="C25" s="400"/>
      <c r="D25" s="400"/>
      <c r="E25" s="400"/>
      <c r="F25" s="401"/>
    </row>
    <row r="26" spans="1:6" ht="27.75" customHeight="1">
      <c r="A26" s="402"/>
      <c r="B26" s="403"/>
      <c r="C26" s="403"/>
      <c r="D26" s="403"/>
      <c r="E26" s="403"/>
      <c r="F26" s="404"/>
    </row>
    <row r="27" spans="1:6" ht="27.75" customHeight="1">
      <c r="A27" s="402"/>
      <c r="B27" s="403"/>
      <c r="C27" s="403"/>
      <c r="D27" s="403"/>
      <c r="E27" s="403"/>
      <c r="F27" s="404"/>
    </row>
    <row r="28" spans="1:6" ht="24.75" customHeight="1">
      <c r="A28" s="402"/>
      <c r="B28" s="403"/>
      <c r="C28" s="403"/>
      <c r="D28" s="403"/>
      <c r="E28" s="403"/>
      <c r="F28" s="404"/>
    </row>
    <row r="29" spans="1:6" ht="24" customHeight="1">
      <c r="A29" s="402"/>
      <c r="B29" s="403"/>
      <c r="C29" s="403"/>
      <c r="D29" s="403"/>
      <c r="E29" s="403"/>
      <c r="F29" s="404"/>
    </row>
    <row r="30" spans="1:6" ht="234" customHeight="1">
      <c r="A30" s="405"/>
      <c r="B30" s="406"/>
      <c r="C30" s="406"/>
      <c r="D30" s="406"/>
      <c r="E30" s="406"/>
      <c r="F30" s="407"/>
    </row>
    <row r="31" spans="1:6" ht="29.25" customHeight="1">
      <c r="A31" s="680" t="s">
        <v>425</v>
      </c>
      <c r="B31" s="680"/>
      <c r="C31" s="680"/>
      <c r="D31" s="680"/>
      <c r="E31" s="680"/>
      <c r="F31" s="680"/>
    </row>
    <row r="32" spans="1:6" ht="20.25" customHeight="1">
      <c r="A32" s="477" t="s">
        <v>65</v>
      </c>
      <c r="B32" s="677"/>
      <c r="C32" s="677"/>
      <c r="D32" s="677"/>
      <c r="E32" s="677"/>
      <c r="F32" s="677"/>
    </row>
    <row r="33" spans="1:6" ht="60" customHeight="1">
      <c r="A33" s="677" t="s">
        <v>340</v>
      </c>
      <c r="B33" s="677"/>
      <c r="C33" s="677"/>
      <c r="D33" s="677"/>
      <c r="E33" s="677"/>
      <c r="F33" s="677"/>
    </row>
    <row r="34" spans="1:6" ht="60.75" customHeight="1">
      <c r="A34" s="678" t="s">
        <v>59</v>
      </c>
      <c r="B34" s="678"/>
      <c r="C34" s="678" t="s">
        <v>58</v>
      </c>
      <c r="D34" s="678"/>
      <c r="E34" s="678" t="s">
        <v>57</v>
      </c>
      <c r="F34" s="678"/>
    </row>
    <row r="35" spans="1:6" ht="61.5" customHeight="1">
      <c r="A35" s="408" t="s">
        <v>426</v>
      </c>
      <c r="B35" s="410"/>
      <c r="C35" s="382"/>
      <c r="D35" s="382"/>
      <c r="E35" s="750" t="s">
        <v>94</v>
      </c>
      <c r="F35" s="752"/>
    </row>
    <row r="36" spans="1:6" ht="32.25" customHeight="1">
      <c r="A36" s="677" t="s">
        <v>93</v>
      </c>
      <c r="B36" s="677"/>
      <c r="C36" s="382"/>
      <c r="D36" s="382"/>
      <c r="E36" s="750" t="s">
        <v>92</v>
      </c>
      <c r="F36" s="752"/>
    </row>
    <row r="37" spans="1:6" ht="47.25" customHeight="1">
      <c r="A37" s="396" t="s">
        <v>91</v>
      </c>
      <c r="B37" s="398"/>
      <c r="C37" s="750"/>
      <c r="D37" s="751"/>
      <c r="E37" s="750" t="s">
        <v>90</v>
      </c>
      <c r="F37" s="752"/>
    </row>
    <row r="38" spans="1:6" ht="49.5" customHeight="1">
      <c r="A38" s="396" t="s">
        <v>89</v>
      </c>
      <c r="B38" s="398"/>
      <c r="C38" s="750"/>
      <c r="D38" s="751"/>
      <c r="E38" s="750" t="s">
        <v>427</v>
      </c>
      <c r="F38" s="752"/>
    </row>
    <row r="39" spans="1:6" ht="113.25" customHeight="1">
      <c r="A39" s="713" t="s">
        <v>88</v>
      </c>
      <c r="B39" s="749"/>
      <c r="C39" s="750"/>
      <c r="D39" s="751"/>
      <c r="E39" s="750" t="s">
        <v>87</v>
      </c>
      <c r="F39" s="752"/>
    </row>
    <row r="40" spans="1:6" ht="35.25" customHeight="1">
      <c r="A40" s="713" t="s">
        <v>86</v>
      </c>
      <c r="B40" s="749"/>
      <c r="C40" s="750"/>
      <c r="D40" s="751"/>
      <c r="E40" s="750"/>
      <c r="F40" s="752"/>
    </row>
    <row r="41" spans="1:6" ht="35.25" customHeight="1">
      <c r="A41" s="713" t="s">
        <v>85</v>
      </c>
      <c r="B41" s="749"/>
      <c r="C41" s="750"/>
      <c r="D41" s="751"/>
      <c r="E41" s="750"/>
      <c r="F41" s="752"/>
    </row>
    <row r="42" spans="1:6" ht="35.25" customHeight="1">
      <c r="A42" s="713" t="s">
        <v>84</v>
      </c>
      <c r="B42" s="749"/>
      <c r="C42" s="750"/>
      <c r="D42" s="751"/>
      <c r="E42" s="750"/>
      <c r="F42" s="752"/>
    </row>
    <row r="43" spans="1:6" ht="35.25" customHeight="1">
      <c r="A43" s="713" t="s">
        <v>83</v>
      </c>
      <c r="B43" s="749"/>
      <c r="C43" s="750"/>
      <c r="D43" s="751"/>
      <c r="E43" s="750"/>
      <c r="F43" s="752"/>
    </row>
    <row r="44" spans="1:6" ht="35.25" customHeight="1">
      <c r="A44" s="713" t="s">
        <v>82</v>
      </c>
      <c r="B44" s="749"/>
      <c r="C44" s="750"/>
      <c r="D44" s="751"/>
      <c r="E44" s="750"/>
      <c r="F44" s="752"/>
    </row>
    <row r="45" spans="1:6">
      <c r="A45" s="676" t="s">
        <v>56</v>
      </c>
      <c r="B45" s="676"/>
      <c r="C45" s="676"/>
      <c r="D45" s="676"/>
      <c r="E45" s="676"/>
      <c r="F45" s="676"/>
    </row>
    <row r="46" spans="1:6" ht="45.75" customHeight="1">
      <c r="A46" s="677" t="s">
        <v>81</v>
      </c>
      <c r="B46" s="677"/>
      <c r="C46" s="677"/>
      <c r="D46" s="677"/>
      <c r="E46" s="677"/>
      <c r="F46" s="677"/>
    </row>
    <row r="47" spans="1:6">
      <c r="A47" s="676" t="s">
        <v>55</v>
      </c>
      <c r="B47" s="676"/>
      <c r="C47" s="676"/>
      <c r="D47" s="676"/>
      <c r="E47" s="676"/>
      <c r="F47" s="676"/>
    </row>
    <row r="48" spans="1:6" ht="141" customHeight="1">
      <c r="A48" s="408" t="s">
        <v>80</v>
      </c>
      <c r="B48" s="409"/>
      <c r="C48" s="409"/>
      <c r="D48" s="409"/>
      <c r="E48" s="409"/>
      <c r="F48" s="410"/>
    </row>
    <row r="49" spans="1:6">
      <c r="A49" s="676" t="s">
        <v>54</v>
      </c>
      <c r="B49" s="676"/>
      <c r="C49" s="676"/>
      <c r="D49" s="676"/>
      <c r="E49" s="676"/>
      <c r="F49" s="676"/>
    </row>
    <row r="50" spans="1:6" ht="144.75" customHeight="1">
      <c r="A50" s="408" t="s">
        <v>79</v>
      </c>
      <c r="B50" s="409"/>
      <c r="C50" s="409"/>
      <c r="D50" s="409"/>
      <c r="E50" s="409"/>
      <c r="F50" s="410"/>
    </row>
    <row r="51" spans="1:6">
      <c r="A51" s="676" t="s">
        <v>53</v>
      </c>
      <c r="B51" s="676"/>
      <c r="C51" s="676"/>
      <c r="D51" s="676"/>
      <c r="E51" s="676"/>
      <c r="F51" s="676"/>
    </row>
    <row r="52" spans="1:6" ht="74.25" customHeight="1">
      <c r="A52" s="408" t="s">
        <v>78</v>
      </c>
      <c r="B52" s="409"/>
      <c r="C52" s="409"/>
      <c r="D52" s="409"/>
      <c r="E52" s="409"/>
      <c r="F52" s="410"/>
    </row>
    <row r="53" spans="1:6" ht="39.75" customHeight="1">
      <c r="A53" s="170" t="s">
        <v>95</v>
      </c>
      <c r="B53" s="128" t="s">
        <v>52</v>
      </c>
      <c r="C53" s="128" t="s">
        <v>6</v>
      </c>
      <c r="D53" s="128" t="s">
        <v>115</v>
      </c>
      <c r="E53" s="128" t="s">
        <v>135</v>
      </c>
      <c r="F53" s="176" t="s">
        <v>347</v>
      </c>
    </row>
    <row r="54" spans="1:6" ht="68.25" customHeight="1">
      <c r="A54" s="168" t="s">
        <v>447</v>
      </c>
      <c r="B54" s="165" t="s">
        <v>51</v>
      </c>
      <c r="C54" s="165">
        <v>0</v>
      </c>
      <c r="D54" s="165">
        <v>0</v>
      </c>
      <c r="E54" s="165">
        <v>1</v>
      </c>
      <c r="F54" s="178" t="s">
        <v>135</v>
      </c>
    </row>
    <row r="55" spans="1:6" ht="60" customHeight="1">
      <c r="A55" s="168" t="s">
        <v>448</v>
      </c>
      <c r="B55" s="191" t="s">
        <v>449</v>
      </c>
      <c r="C55" s="191">
        <v>25</v>
      </c>
      <c r="D55" s="191">
        <v>50</v>
      </c>
      <c r="E55" s="191">
        <v>100</v>
      </c>
      <c r="F55" s="178" t="s">
        <v>135</v>
      </c>
    </row>
    <row r="56" spans="1:6" ht="38.25" customHeight="1">
      <c r="A56" s="172" t="s">
        <v>50</v>
      </c>
      <c r="B56" s="128" t="s">
        <v>48</v>
      </c>
      <c r="C56" s="128" t="s">
        <v>6</v>
      </c>
      <c r="D56" s="128" t="s">
        <v>115</v>
      </c>
      <c r="E56" s="128" t="s">
        <v>135</v>
      </c>
      <c r="F56" s="176" t="s">
        <v>67</v>
      </c>
    </row>
    <row r="57" spans="1:6">
      <c r="A57" s="168"/>
      <c r="B57" s="165" t="s">
        <v>45</v>
      </c>
      <c r="C57" s="165">
        <v>116656896</v>
      </c>
      <c r="D57" s="165">
        <v>115372896</v>
      </c>
      <c r="E57" s="165">
        <v>108196896</v>
      </c>
      <c r="F57" s="165" t="s">
        <v>135</v>
      </c>
    </row>
    <row r="58" spans="1:6">
      <c r="A58" s="168"/>
      <c r="B58" s="165" t="s">
        <v>45</v>
      </c>
      <c r="C58" s="168"/>
      <c r="D58" s="168"/>
      <c r="E58" s="168"/>
      <c r="F58" s="177"/>
    </row>
    <row r="59" spans="1:6">
      <c r="A59" s="168"/>
      <c r="B59" s="165" t="s">
        <v>45</v>
      </c>
      <c r="C59" s="168"/>
      <c r="D59" s="168"/>
      <c r="E59" s="165"/>
      <c r="F59" s="178"/>
    </row>
    <row r="60" spans="1:6" ht="42" customHeight="1">
      <c r="A60" s="170" t="s">
        <v>49</v>
      </c>
      <c r="B60" s="128" t="s">
        <v>48</v>
      </c>
      <c r="C60" s="128" t="s">
        <v>6</v>
      </c>
      <c r="D60" s="128" t="s">
        <v>115</v>
      </c>
      <c r="E60" s="128" t="s">
        <v>135</v>
      </c>
      <c r="F60" s="176" t="s">
        <v>67</v>
      </c>
    </row>
    <row r="61" spans="1:6">
      <c r="A61" s="168" t="s">
        <v>47</v>
      </c>
      <c r="B61" s="165" t="s">
        <v>45</v>
      </c>
      <c r="C61" s="165">
        <v>116656896</v>
      </c>
      <c r="D61" s="165">
        <v>115372896</v>
      </c>
      <c r="E61" s="165">
        <v>108196896</v>
      </c>
      <c r="F61" s="165" t="s">
        <v>135</v>
      </c>
    </row>
    <row r="62" spans="1:6">
      <c r="A62" s="168" t="s">
        <v>46</v>
      </c>
      <c r="B62" s="165" t="s">
        <v>45</v>
      </c>
      <c r="C62" s="165" t="s">
        <v>45</v>
      </c>
      <c r="D62" s="165" t="s">
        <v>45</v>
      </c>
      <c r="E62" s="165" t="s">
        <v>45</v>
      </c>
      <c r="F62" s="165" t="s">
        <v>45</v>
      </c>
    </row>
    <row r="63" spans="1:6">
      <c r="A63" s="168"/>
      <c r="B63" s="165" t="s">
        <v>45</v>
      </c>
      <c r="C63" s="168"/>
      <c r="D63" s="168"/>
      <c r="E63" s="168"/>
      <c r="F63" s="168"/>
    </row>
    <row r="64" spans="1:6">
      <c r="A64" s="168"/>
      <c r="B64" s="165" t="s">
        <v>45</v>
      </c>
      <c r="C64" s="168"/>
      <c r="D64" s="168"/>
      <c r="E64" s="168"/>
      <c r="F64" s="168"/>
    </row>
    <row r="65" spans="1:6" ht="27">
      <c r="A65" s="168" t="s">
        <v>113</v>
      </c>
      <c r="B65" s="165" t="s">
        <v>45</v>
      </c>
      <c r="C65" s="67">
        <v>116656.89599999999</v>
      </c>
      <c r="D65" s="67">
        <v>115372.89599999999</v>
      </c>
      <c r="E65" s="67">
        <v>108196.89599999999</v>
      </c>
      <c r="F65" s="165" t="s">
        <v>135</v>
      </c>
    </row>
    <row r="66" spans="1:6" ht="27" customHeight="1">
      <c r="A66" s="676" t="s">
        <v>44</v>
      </c>
      <c r="B66" s="676"/>
      <c r="C66" s="676"/>
      <c r="D66" s="676"/>
      <c r="E66" s="676"/>
      <c r="F66" s="676"/>
    </row>
    <row r="67" spans="1:6" ht="19.5" customHeight="1">
      <c r="A67" s="677"/>
      <c r="B67" s="677"/>
      <c r="C67" s="677"/>
      <c r="D67" s="677"/>
      <c r="E67" s="677"/>
      <c r="F67" s="677"/>
    </row>
    <row r="68" spans="1:6" ht="27" customHeight="1">
      <c r="A68" s="676" t="s">
        <v>43</v>
      </c>
      <c r="B68" s="676"/>
      <c r="C68" s="676"/>
      <c r="D68" s="676"/>
      <c r="E68" s="676"/>
      <c r="F68" s="676"/>
    </row>
    <row r="69" spans="1:6" ht="23.25" customHeight="1">
      <c r="A69" s="677"/>
      <c r="B69" s="677"/>
      <c r="C69" s="677"/>
      <c r="D69" s="677"/>
      <c r="E69" s="677"/>
      <c r="F69" s="677"/>
    </row>
    <row r="70" spans="1:6">
      <c r="A70" s="676" t="s">
        <v>42</v>
      </c>
      <c r="B70" s="676"/>
      <c r="C70" s="676"/>
      <c r="D70" s="676"/>
      <c r="E70" s="676"/>
      <c r="F70" s="676"/>
    </row>
    <row r="71" spans="1:6">
      <c r="A71" s="677"/>
      <c r="B71" s="677"/>
      <c r="C71" s="677"/>
      <c r="D71" s="677"/>
      <c r="E71" s="677"/>
      <c r="F71" s="677"/>
    </row>
    <row r="72" spans="1:6" ht="18.75" customHeight="1"/>
    <row r="73" spans="1:6" ht="48" customHeight="1">
      <c r="A73" s="675"/>
      <c r="B73" s="675"/>
      <c r="C73" s="675"/>
      <c r="D73" s="675"/>
      <c r="E73" s="675"/>
      <c r="F73" s="675"/>
    </row>
  </sheetData>
  <mergeCells count="67">
    <mergeCell ref="A7:F7"/>
    <mergeCell ref="A1:F1"/>
    <mergeCell ref="A2:F2"/>
    <mergeCell ref="A4:F4"/>
    <mergeCell ref="A5:F5"/>
    <mergeCell ref="A6:F6"/>
    <mergeCell ref="A32:F32"/>
    <mergeCell ref="A8:F8"/>
    <mergeCell ref="A9:F9"/>
    <mergeCell ref="A10:F10"/>
    <mergeCell ref="A11:F11"/>
    <mergeCell ref="A12:F12"/>
    <mergeCell ref="A13:F13"/>
    <mergeCell ref="A14:F14"/>
    <mergeCell ref="A15:F15"/>
    <mergeCell ref="A16:F24"/>
    <mergeCell ref="A25:F30"/>
    <mergeCell ref="A31:F31"/>
    <mergeCell ref="A33:F33"/>
    <mergeCell ref="A34:B34"/>
    <mergeCell ref="C34:D34"/>
    <mergeCell ref="E34:F34"/>
    <mergeCell ref="A35:B35"/>
    <mergeCell ref="C35:D35"/>
    <mergeCell ref="E35:F35"/>
    <mergeCell ref="A36:B36"/>
    <mergeCell ref="C36:D36"/>
    <mergeCell ref="E36:F36"/>
    <mergeCell ref="A37:B37"/>
    <mergeCell ref="C37:D37"/>
    <mergeCell ref="E37:F37"/>
    <mergeCell ref="A38:B38"/>
    <mergeCell ref="C38:D38"/>
    <mergeCell ref="E38:F38"/>
    <mergeCell ref="A39:B39"/>
    <mergeCell ref="C39:D39"/>
    <mergeCell ref="E39:F39"/>
    <mergeCell ref="A40:B40"/>
    <mergeCell ref="C40:D40"/>
    <mergeCell ref="E40:F40"/>
    <mergeCell ref="A41:B41"/>
    <mergeCell ref="C41:D41"/>
    <mergeCell ref="E41:F41"/>
    <mergeCell ref="A47:F47"/>
    <mergeCell ref="A42:B42"/>
    <mergeCell ref="C42:D42"/>
    <mergeCell ref="E42:F42"/>
    <mergeCell ref="A43:B43"/>
    <mergeCell ref="C43:D43"/>
    <mergeCell ref="E43:F43"/>
    <mergeCell ref="A44:B44"/>
    <mergeCell ref="C44:D44"/>
    <mergeCell ref="E44:F44"/>
    <mergeCell ref="A45:F45"/>
    <mergeCell ref="A46:F46"/>
    <mergeCell ref="A73:F73"/>
    <mergeCell ref="A48:F48"/>
    <mergeCell ref="A49:F49"/>
    <mergeCell ref="A50:F50"/>
    <mergeCell ref="A51:F51"/>
    <mergeCell ref="A52:F52"/>
    <mergeCell ref="A66:F66"/>
    <mergeCell ref="A67:F67"/>
    <mergeCell ref="A68:F68"/>
    <mergeCell ref="A69:F69"/>
    <mergeCell ref="A70:F70"/>
    <mergeCell ref="A71:F71"/>
  </mergeCells>
  <pageMargins left="0.7" right="0.7" top="0.75" bottom="0.75" header="0.3" footer="0.3"/>
  <pageSetup paperSize="9" scale="7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53"/>
  <sheetViews>
    <sheetView view="pageBreakPreview" zoomScale="60" zoomScaleNormal="82" workbookViewId="0">
      <selection activeCell="K6" sqref="K6"/>
    </sheetView>
  </sheetViews>
  <sheetFormatPr defaultRowHeight="15"/>
  <cols>
    <col min="1" max="1" width="50.140625" style="102" customWidth="1"/>
    <col min="2" max="2" width="11.5703125" style="102" customWidth="1"/>
    <col min="3" max="3" width="12.7109375" style="102" customWidth="1"/>
    <col min="4" max="4" width="12" style="102" customWidth="1"/>
    <col min="5" max="5" width="13.5703125" style="102" customWidth="1"/>
    <col min="6" max="6" width="12.85546875" style="102" customWidth="1"/>
    <col min="7" max="16384" width="9.140625" style="102"/>
  </cols>
  <sheetData>
    <row r="1" spans="1:6" ht="19.5" customHeight="1">
      <c r="A1" s="763"/>
      <c r="B1" s="763"/>
      <c r="C1" s="763"/>
      <c r="D1" s="763"/>
      <c r="E1" s="763"/>
      <c r="F1" s="763"/>
    </row>
    <row r="2" spans="1:6" ht="37.5" customHeight="1">
      <c r="A2" s="411" t="s">
        <v>64</v>
      </c>
      <c r="B2" s="411"/>
      <c r="C2" s="411"/>
      <c r="D2" s="411"/>
      <c r="E2" s="411"/>
      <c r="F2" s="411"/>
    </row>
    <row r="3" spans="1:6" ht="90.75" customHeight="1">
      <c r="A3" s="764" t="s">
        <v>322</v>
      </c>
      <c r="B3" s="765"/>
      <c r="C3" s="765"/>
      <c r="D3" s="765"/>
      <c r="E3" s="765"/>
      <c r="F3" s="765"/>
    </row>
    <row r="4" spans="1:6">
      <c r="A4" s="679" t="s">
        <v>63</v>
      </c>
      <c r="B4" s="679"/>
      <c r="C4" s="679"/>
      <c r="D4" s="679"/>
      <c r="E4" s="679"/>
      <c r="F4" s="679"/>
    </row>
    <row r="5" spans="1:6" ht="28.5" customHeight="1">
      <c r="A5" s="677" t="s">
        <v>66</v>
      </c>
      <c r="B5" s="677"/>
      <c r="C5" s="677"/>
      <c r="D5" s="677"/>
      <c r="E5" s="677"/>
      <c r="F5" s="677"/>
    </row>
    <row r="6" spans="1:6" ht="40.5" customHeight="1">
      <c r="A6" s="408" t="s">
        <v>323</v>
      </c>
      <c r="B6" s="409"/>
      <c r="C6" s="409"/>
      <c r="D6" s="409"/>
      <c r="E6" s="409"/>
      <c r="F6" s="410"/>
    </row>
    <row r="7" spans="1:6" ht="20.25" customHeight="1">
      <c r="A7" s="679" t="s">
        <v>62</v>
      </c>
      <c r="B7" s="679"/>
      <c r="C7" s="679"/>
      <c r="D7" s="679"/>
      <c r="E7" s="679"/>
      <c r="F7" s="679"/>
    </row>
    <row r="8" spans="1:6" ht="42" customHeight="1">
      <c r="A8" s="677" t="s">
        <v>467</v>
      </c>
      <c r="B8" s="677"/>
      <c r="C8" s="677"/>
      <c r="D8" s="677"/>
      <c r="E8" s="677"/>
      <c r="F8" s="677"/>
    </row>
    <row r="9" spans="1:6" ht="20.25" customHeight="1">
      <c r="A9" s="477" t="s">
        <v>324</v>
      </c>
      <c r="B9" s="677"/>
      <c r="C9" s="677"/>
      <c r="D9" s="677"/>
      <c r="E9" s="677"/>
      <c r="F9" s="677"/>
    </row>
    <row r="10" spans="1:6" ht="59.25" customHeight="1">
      <c r="A10" s="399" t="s">
        <v>325</v>
      </c>
      <c r="B10" s="400"/>
      <c r="C10" s="400"/>
      <c r="D10" s="400"/>
      <c r="E10" s="400"/>
      <c r="F10" s="401"/>
    </row>
    <row r="11" spans="1:6" ht="59.25" customHeight="1">
      <c r="A11" s="402"/>
      <c r="B11" s="403"/>
      <c r="C11" s="403"/>
      <c r="D11" s="403"/>
      <c r="E11" s="403"/>
      <c r="F11" s="404"/>
    </row>
    <row r="12" spans="1:6" ht="59.25" customHeight="1">
      <c r="A12" s="402"/>
      <c r="B12" s="403"/>
      <c r="C12" s="403"/>
      <c r="D12" s="403"/>
      <c r="E12" s="403"/>
      <c r="F12" s="404"/>
    </row>
    <row r="13" spans="1:6" ht="59.25" customHeight="1">
      <c r="A13" s="402"/>
      <c r="B13" s="403"/>
      <c r="C13" s="403"/>
      <c r="D13" s="403"/>
      <c r="E13" s="403"/>
      <c r="F13" s="404"/>
    </row>
    <row r="14" spans="1:6" ht="59.25" customHeight="1">
      <c r="A14" s="402"/>
      <c r="B14" s="403"/>
      <c r="C14" s="403"/>
      <c r="D14" s="403"/>
      <c r="E14" s="403"/>
      <c r="F14" s="404"/>
    </row>
    <row r="15" spans="1:6" ht="59.25" customHeight="1">
      <c r="A15" s="402"/>
      <c r="B15" s="403"/>
      <c r="C15" s="403"/>
      <c r="D15" s="403"/>
      <c r="E15" s="403"/>
      <c r="F15" s="404"/>
    </row>
    <row r="16" spans="1:6" ht="59.25" customHeight="1">
      <c r="A16" s="402"/>
      <c r="B16" s="403"/>
      <c r="C16" s="403"/>
      <c r="D16" s="403"/>
      <c r="E16" s="403"/>
      <c r="F16" s="404"/>
    </row>
    <row r="17" spans="1:6" ht="59.25" customHeight="1">
      <c r="A17" s="402"/>
      <c r="B17" s="403"/>
      <c r="C17" s="403"/>
      <c r="D17" s="403"/>
      <c r="E17" s="403"/>
      <c r="F17" s="404"/>
    </row>
    <row r="18" spans="1:6" ht="59.25" customHeight="1">
      <c r="A18" s="402"/>
      <c r="B18" s="403"/>
      <c r="C18" s="403"/>
      <c r="D18" s="403"/>
      <c r="E18" s="403"/>
      <c r="F18" s="404"/>
    </row>
    <row r="19" spans="1:6" ht="59.25" customHeight="1">
      <c r="A19" s="402"/>
      <c r="B19" s="403"/>
      <c r="C19" s="403"/>
      <c r="D19" s="403"/>
      <c r="E19" s="403"/>
      <c r="F19" s="404"/>
    </row>
    <row r="20" spans="1:6" ht="59.25" customHeight="1">
      <c r="A20" s="402"/>
      <c r="B20" s="403"/>
      <c r="C20" s="403"/>
      <c r="D20" s="403"/>
      <c r="E20" s="403"/>
      <c r="F20" s="404"/>
    </row>
    <row r="21" spans="1:6" ht="59.25" customHeight="1">
      <c r="A21" s="402"/>
      <c r="B21" s="403"/>
      <c r="C21" s="403"/>
      <c r="D21" s="403"/>
      <c r="E21" s="403"/>
      <c r="F21" s="404"/>
    </row>
    <row r="22" spans="1:6" ht="59.25" customHeight="1">
      <c r="A22" s="405"/>
      <c r="B22" s="406"/>
      <c r="C22" s="406"/>
      <c r="D22" s="406"/>
      <c r="E22" s="406"/>
      <c r="F22" s="407"/>
    </row>
    <row r="23" spans="1:6" ht="24" customHeight="1">
      <c r="A23" s="679" t="s">
        <v>61</v>
      </c>
      <c r="B23" s="679"/>
      <c r="C23" s="679"/>
      <c r="D23" s="679"/>
      <c r="E23" s="679"/>
      <c r="F23" s="679"/>
    </row>
    <row r="24" spans="1:6" ht="37.5" customHeight="1">
      <c r="A24" s="677" t="s">
        <v>452</v>
      </c>
      <c r="B24" s="677"/>
      <c r="C24" s="677"/>
      <c r="D24" s="677"/>
      <c r="E24" s="677"/>
      <c r="F24" s="677"/>
    </row>
    <row r="25" spans="1:6" ht="19.5" customHeight="1">
      <c r="A25" s="677" t="s">
        <v>454</v>
      </c>
      <c r="B25" s="677"/>
      <c r="C25" s="677"/>
      <c r="D25" s="677"/>
      <c r="E25" s="677"/>
      <c r="F25" s="677"/>
    </row>
    <row r="26" spans="1:6" ht="24" customHeight="1">
      <c r="A26" s="477" t="s">
        <v>60</v>
      </c>
      <c r="B26" s="677"/>
      <c r="C26" s="677"/>
      <c r="D26" s="677"/>
      <c r="E26" s="677"/>
      <c r="F26" s="677"/>
    </row>
    <row r="27" spans="1:6" ht="25.5" customHeight="1">
      <c r="A27" s="680" t="s">
        <v>98</v>
      </c>
      <c r="B27" s="680"/>
      <c r="C27" s="680"/>
      <c r="D27" s="680"/>
      <c r="E27" s="680"/>
      <c r="F27" s="680"/>
    </row>
    <row r="28" spans="1:6" ht="52.5" customHeight="1">
      <c r="A28" s="685" t="s">
        <v>326</v>
      </c>
      <c r="B28" s="409"/>
      <c r="C28" s="409"/>
      <c r="D28" s="409"/>
      <c r="E28" s="409"/>
      <c r="F28" s="410"/>
    </row>
    <row r="29" spans="1:6" ht="27.75" customHeight="1">
      <c r="A29" s="442" t="s">
        <v>97</v>
      </c>
      <c r="B29" s="443"/>
      <c r="C29" s="443"/>
      <c r="D29" s="443"/>
      <c r="E29" s="443"/>
      <c r="F29" s="444"/>
    </row>
    <row r="30" spans="1:6" ht="81.75" customHeight="1">
      <c r="A30" s="685" t="s">
        <v>327</v>
      </c>
      <c r="B30" s="409"/>
      <c r="C30" s="409"/>
      <c r="D30" s="409"/>
      <c r="E30" s="409"/>
      <c r="F30" s="410"/>
    </row>
    <row r="31" spans="1:6" ht="51" customHeight="1">
      <c r="A31" s="408" t="s">
        <v>96</v>
      </c>
      <c r="B31" s="409"/>
      <c r="C31" s="409"/>
      <c r="D31" s="409"/>
      <c r="E31" s="409"/>
      <c r="F31" s="410"/>
    </row>
    <row r="32" spans="1:6" ht="78" customHeight="1">
      <c r="A32" s="421" t="s">
        <v>59</v>
      </c>
      <c r="B32" s="422"/>
      <c r="C32" s="422"/>
      <c r="D32" s="423"/>
      <c r="E32" s="678" t="s">
        <v>57</v>
      </c>
      <c r="F32" s="678"/>
    </row>
    <row r="33" spans="1:6" ht="48.75" customHeight="1">
      <c r="A33" s="754" t="s">
        <v>451</v>
      </c>
      <c r="B33" s="755"/>
      <c r="C33" s="755"/>
      <c r="D33" s="756"/>
      <c r="E33" s="436" t="s">
        <v>328</v>
      </c>
      <c r="F33" s="437"/>
    </row>
    <row r="34" spans="1:6" ht="48.75" customHeight="1">
      <c r="A34" s="757"/>
      <c r="B34" s="758"/>
      <c r="C34" s="758"/>
      <c r="D34" s="759"/>
      <c r="E34" s="438"/>
      <c r="F34" s="439"/>
    </row>
    <row r="35" spans="1:6" ht="48.75" customHeight="1">
      <c r="A35" s="757"/>
      <c r="B35" s="758"/>
      <c r="C35" s="758"/>
      <c r="D35" s="759"/>
      <c r="E35" s="438"/>
      <c r="F35" s="439"/>
    </row>
    <row r="36" spans="1:6" ht="48.75" customHeight="1">
      <c r="A36" s="760"/>
      <c r="B36" s="761"/>
      <c r="C36" s="761"/>
      <c r="D36" s="762"/>
      <c r="E36" s="440"/>
      <c r="F36" s="441"/>
    </row>
    <row r="37" spans="1:6" ht="23.25" customHeight="1">
      <c r="A37" s="676" t="s">
        <v>56</v>
      </c>
      <c r="B37" s="676"/>
      <c r="C37" s="676"/>
      <c r="D37" s="676"/>
      <c r="E37" s="676"/>
      <c r="F37" s="676"/>
    </row>
    <row r="38" spans="1:6" ht="53.25" customHeight="1">
      <c r="A38" s="408" t="s">
        <v>468</v>
      </c>
      <c r="B38" s="409"/>
      <c r="C38" s="409"/>
      <c r="D38" s="409"/>
      <c r="E38" s="409"/>
      <c r="F38" s="410"/>
    </row>
    <row r="39" spans="1:6" ht="24.75" customHeight="1">
      <c r="A39" s="676" t="s">
        <v>55</v>
      </c>
      <c r="B39" s="676"/>
      <c r="C39" s="676"/>
      <c r="D39" s="676"/>
      <c r="E39" s="676"/>
      <c r="F39" s="676"/>
    </row>
    <row r="40" spans="1:6" ht="141" customHeight="1">
      <c r="A40" s="408" t="s">
        <v>329</v>
      </c>
      <c r="B40" s="409"/>
      <c r="C40" s="409"/>
      <c r="D40" s="409"/>
      <c r="E40" s="409"/>
      <c r="F40" s="410"/>
    </row>
    <row r="41" spans="1:6" ht="21.75" customHeight="1">
      <c r="A41" s="676" t="s">
        <v>54</v>
      </c>
      <c r="B41" s="676"/>
      <c r="C41" s="676"/>
      <c r="D41" s="676"/>
      <c r="E41" s="676"/>
      <c r="F41" s="676"/>
    </row>
    <row r="42" spans="1:6" ht="40.5" customHeight="1">
      <c r="A42" s="408" t="s">
        <v>100</v>
      </c>
      <c r="B42" s="409"/>
      <c r="C42" s="409"/>
      <c r="D42" s="409"/>
      <c r="E42" s="409"/>
      <c r="F42" s="410"/>
    </row>
    <row r="43" spans="1:6" ht="27" customHeight="1">
      <c r="A43" s="676" t="s">
        <v>53</v>
      </c>
      <c r="B43" s="676"/>
      <c r="C43" s="676"/>
      <c r="D43" s="676"/>
      <c r="E43" s="676"/>
      <c r="F43" s="676"/>
    </row>
    <row r="44" spans="1:6" ht="48.75" customHeight="1">
      <c r="A44" s="393" t="s">
        <v>99</v>
      </c>
      <c r="B44" s="409"/>
      <c r="C44" s="409"/>
      <c r="D44" s="409"/>
      <c r="E44" s="409"/>
      <c r="F44" s="410"/>
    </row>
    <row r="45" spans="1:6" ht="48.75" customHeight="1">
      <c r="A45" s="170" t="s">
        <v>95</v>
      </c>
      <c r="B45" s="127" t="s">
        <v>52</v>
      </c>
      <c r="C45" s="128" t="s">
        <v>6</v>
      </c>
      <c r="D45" s="128" t="s">
        <v>115</v>
      </c>
      <c r="E45" s="128" t="s">
        <v>135</v>
      </c>
      <c r="F45" s="171" t="s">
        <v>136</v>
      </c>
    </row>
    <row r="46" spans="1:6" ht="54.75" customHeight="1">
      <c r="A46" s="168" t="s">
        <v>450</v>
      </c>
      <c r="B46" s="169" t="s">
        <v>51</v>
      </c>
      <c r="C46" s="56">
        <v>1</v>
      </c>
      <c r="D46" s="56">
        <v>4</v>
      </c>
      <c r="E46" s="56">
        <v>5</v>
      </c>
      <c r="F46" s="30">
        <v>2025</v>
      </c>
    </row>
    <row r="47" spans="1:6">
      <c r="A47" s="172" t="s">
        <v>50</v>
      </c>
      <c r="B47" s="127" t="s">
        <v>48</v>
      </c>
      <c r="C47" s="128" t="s">
        <v>6</v>
      </c>
      <c r="D47" s="128" t="s">
        <v>115</v>
      </c>
      <c r="E47" s="128" t="s">
        <v>135</v>
      </c>
      <c r="F47" s="173"/>
    </row>
    <row r="48" spans="1:6" s="6" customFormat="1" ht="33" customHeight="1">
      <c r="A48" s="168"/>
      <c r="B48" s="169"/>
      <c r="C48" s="174">
        <v>207174000</v>
      </c>
      <c r="D48" s="174">
        <v>712792500</v>
      </c>
      <c r="E48" s="174">
        <v>1296579500</v>
      </c>
      <c r="F48" s="30">
        <v>2025</v>
      </c>
    </row>
    <row r="49" spans="1:6">
      <c r="A49" s="170" t="s">
        <v>49</v>
      </c>
      <c r="B49" s="127" t="s">
        <v>48</v>
      </c>
      <c r="C49" s="128" t="s">
        <v>6</v>
      </c>
      <c r="D49" s="128" t="s">
        <v>115</v>
      </c>
      <c r="E49" s="128" t="s">
        <v>135</v>
      </c>
      <c r="F49" s="171"/>
    </row>
    <row r="50" spans="1:6" ht="28.5" customHeight="1">
      <c r="A50" s="168" t="s">
        <v>47</v>
      </c>
      <c r="B50" s="169" t="s">
        <v>45</v>
      </c>
      <c r="C50" s="174">
        <v>207174000</v>
      </c>
      <c r="D50" s="174">
        <v>712792500</v>
      </c>
      <c r="E50" s="174">
        <v>1296579500</v>
      </c>
      <c r="F50" s="54"/>
    </row>
    <row r="51" spans="1:6" ht="39.75" customHeight="1">
      <c r="A51" s="168" t="s">
        <v>114</v>
      </c>
      <c r="B51" s="169" t="s">
        <v>45</v>
      </c>
      <c r="C51" s="130">
        <v>207174</v>
      </c>
      <c r="D51" s="130">
        <v>712792.5</v>
      </c>
      <c r="E51" s="130">
        <v>1296579.5</v>
      </c>
      <c r="F51" s="168"/>
    </row>
    <row r="52" spans="1:6" ht="27" customHeight="1">
      <c r="A52" s="676" t="s">
        <v>44</v>
      </c>
      <c r="B52" s="676"/>
      <c r="C52" s="753"/>
      <c r="D52" s="753"/>
      <c r="E52" s="753"/>
      <c r="F52" s="753"/>
    </row>
    <row r="53" spans="1:6" ht="68.25" customHeight="1">
      <c r="A53" s="677" t="s">
        <v>330</v>
      </c>
      <c r="B53" s="677"/>
      <c r="C53" s="677"/>
      <c r="D53" s="677"/>
      <c r="E53" s="677"/>
      <c r="F53" s="677"/>
    </row>
  </sheetData>
  <mergeCells count="33">
    <mergeCell ref="A6:F6"/>
    <mergeCell ref="A1:F1"/>
    <mergeCell ref="A2:F2"/>
    <mergeCell ref="A3:F3"/>
    <mergeCell ref="A4:F4"/>
    <mergeCell ref="A5:F5"/>
    <mergeCell ref="A30:F30"/>
    <mergeCell ref="A7:F7"/>
    <mergeCell ref="A8:F8"/>
    <mergeCell ref="A9:F9"/>
    <mergeCell ref="A10:F22"/>
    <mergeCell ref="A23:F23"/>
    <mergeCell ref="A24:F24"/>
    <mergeCell ref="A25:F25"/>
    <mergeCell ref="A26:F26"/>
    <mergeCell ref="A27:F27"/>
    <mergeCell ref="A28:F28"/>
    <mergeCell ref="A29:F29"/>
    <mergeCell ref="A44:F44"/>
    <mergeCell ref="A52:F52"/>
    <mergeCell ref="A53:F53"/>
    <mergeCell ref="A43:F43"/>
    <mergeCell ref="A31:F31"/>
    <mergeCell ref="A32:D32"/>
    <mergeCell ref="E32:F32"/>
    <mergeCell ref="A33:D36"/>
    <mergeCell ref="E33:F36"/>
    <mergeCell ref="A37:F37"/>
    <mergeCell ref="A38:F38"/>
    <mergeCell ref="A39:F39"/>
    <mergeCell ref="A40:F40"/>
    <mergeCell ref="A41:F41"/>
    <mergeCell ref="A42:F42"/>
  </mergeCells>
  <pageMargins left="0.25" right="0.25" top="0.45" bottom="0.41" header="0.3" footer="0.2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F51"/>
  <sheetViews>
    <sheetView view="pageBreakPreview" zoomScaleNormal="100" zoomScaleSheetLayoutView="100" workbookViewId="0">
      <selection activeCell="J9" sqref="J9"/>
    </sheetView>
  </sheetViews>
  <sheetFormatPr defaultRowHeight="15"/>
  <cols>
    <col min="1" max="1" width="30" style="102" customWidth="1"/>
    <col min="2" max="2" width="13.7109375" style="102" customWidth="1"/>
    <col min="3" max="3" width="15.28515625" style="102" customWidth="1"/>
    <col min="4" max="4" width="12.7109375" style="102" customWidth="1"/>
    <col min="5" max="5" width="11.85546875" style="102" customWidth="1"/>
    <col min="6" max="6" width="9.28515625" style="102" customWidth="1"/>
    <col min="7" max="16384" width="9.140625" style="102"/>
  </cols>
  <sheetData>
    <row r="2" spans="1:6" ht="17.25">
      <c r="A2" s="411" t="s">
        <v>64</v>
      </c>
      <c r="B2" s="411"/>
      <c r="C2" s="411"/>
      <c r="D2" s="411"/>
      <c r="E2" s="411"/>
      <c r="F2" s="411"/>
    </row>
    <row r="3" spans="1:6" ht="9" customHeight="1"/>
    <row r="5" spans="1:6">
      <c r="A5" s="679" t="s">
        <v>63</v>
      </c>
      <c r="B5" s="679"/>
      <c r="C5" s="679"/>
      <c r="D5" s="679"/>
      <c r="E5" s="679"/>
      <c r="F5" s="679"/>
    </row>
    <row r="6" spans="1:6" ht="28.5" customHeight="1">
      <c r="A6" s="677" t="s">
        <v>101</v>
      </c>
      <c r="B6" s="677"/>
      <c r="C6" s="677"/>
      <c r="D6" s="677"/>
      <c r="E6" s="677"/>
      <c r="F6" s="677"/>
    </row>
    <row r="7" spans="1:6" ht="24" customHeight="1">
      <c r="A7" s="677" t="s">
        <v>102</v>
      </c>
      <c r="B7" s="677"/>
      <c r="C7" s="677"/>
      <c r="D7" s="677"/>
      <c r="E7" s="677"/>
      <c r="F7" s="677"/>
    </row>
    <row r="8" spans="1:6" ht="20.25" customHeight="1">
      <c r="A8" s="679" t="s">
        <v>62</v>
      </c>
      <c r="B8" s="679"/>
      <c r="C8" s="679"/>
      <c r="D8" s="679"/>
      <c r="E8" s="679"/>
      <c r="F8" s="679"/>
    </row>
    <row r="9" spans="1:6" ht="20.25" customHeight="1">
      <c r="A9" s="677" t="s">
        <v>103</v>
      </c>
      <c r="B9" s="677"/>
      <c r="C9" s="677"/>
      <c r="D9" s="677"/>
      <c r="E9" s="677"/>
      <c r="F9" s="677"/>
    </row>
    <row r="10" spans="1:6" ht="20.25" customHeight="1">
      <c r="A10" s="477" t="s">
        <v>104</v>
      </c>
      <c r="B10" s="677"/>
      <c r="C10" s="677"/>
      <c r="D10" s="677"/>
      <c r="E10" s="677"/>
      <c r="F10" s="677"/>
    </row>
    <row r="11" spans="1:6" ht="24" customHeight="1">
      <c r="A11" s="677" t="s">
        <v>105</v>
      </c>
      <c r="B11" s="677"/>
      <c r="C11" s="677"/>
      <c r="D11" s="677"/>
      <c r="E11" s="677"/>
      <c r="F11" s="677"/>
    </row>
    <row r="12" spans="1:6">
      <c r="A12" s="679" t="s">
        <v>61</v>
      </c>
      <c r="B12" s="679"/>
      <c r="C12" s="679"/>
      <c r="D12" s="679"/>
      <c r="E12" s="679"/>
      <c r="F12" s="679"/>
    </row>
    <row r="13" spans="1:6" ht="25.5" customHeight="1">
      <c r="A13" s="677" t="s">
        <v>428</v>
      </c>
      <c r="B13" s="677"/>
      <c r="C13" s="677"/>
      <c r="D13" s="677"/>
      <c r="E13" s="677"/>
      <c r="F13" s="677"/>
    </row>
    <row r="14" spans="1:6" ht="19.5" customHeight="1">
      <c r="A14" s="677" t="s">
        <v>429</v>
      </c>
      <c r="B14" s="677"/>
      <c r="C14" s="677"/>
      <c r="D14" s="677"/>
      <c r="E14" s="677"/>
      <c r="F14" s="677"/>
    </row>
    <row r="15" spans="1:6" ht="20.25" customHeight="1">
      <c r="A15" s="477" t="s">
        <v>60</v>
      </c>
      <c r="B15" s="677"/>
      <c r="C15" s="677"/>
      <c r="D15" s="677"/>
      <c r="E15" s="677"/>
      <c r="F15" s="677"/>
    </row>
    <row r="16" spans="1:6" ht="29.25" customHeight="1">
      <c r="A16" s="770" t="s">
        <v>112</v>
      </c>
      <c r="B16" s="770"/>
      <c r="C16" s="770"/>
      <c r="D16" s="770"/>
      <c r="E16" s="770"/>
      <c r="F16" s="770"/>
    </row>
    <row r="17" spans="1:6" ht="76.5" customHeight="1">
      <c r="A17" s="477" t="s">
        <v>430</v>
      </c>
      <c r="B17" s="677"/>
      <c r="C17" s="677"/>
      <c r="D17" s="677"/>
      <c r="E17" s="677"/>
      <c r="F17" s="677"/>
    </row>
    <row r="18" spans="1:6" ht="20.25">
      <c r="A18" s="680" t="s">
        <v>106</v>
      </c>
      <c r="B18" s="680"/>
      <c r="C18" s="680"/>
      <c r="D18" s="680"/>
      <c r="E18" s="680"/>
      <c r="F18" s="680"/>
    </row>
    <row r="19" spans="1:6" ht="20.25" customHeight="1">
      <c r="A19" s="477" t="s">
        <v>65</v>
      </c>
      <c r="B19" s="677"/>
      <c r="C19" s="677"/>
      <c r="D19" s="677"/>
      <c r="E19" s="677"/>
      <c r="F19" s="677"/>
    </row>
    <row r="20" spans="1:6" ht="55.5" customHeight="1">
      <c r="A20" s="677" t="s">
        <v>431</v>
      </c>
      <c r="B20" s="677"/>
      <c r="C20" s="677"/>
      <c r="D20" s="677"/>
      <c r="E20" s="677"/>
      <c r="F20" s="677"/>
    </row>
    <row r="21" spans="1:6" ht="102" customHeight="1">
      <c r="A21" s="769" t="s">
        <v>59</v>
      </c>
      <c r="B21" s="769"/>
      <c r="C21" s="769" t="s">
        <v>58</v>
      </c>
      <c r="D21" s="769"/>
      <c r="E21" s="769" t="s">
        <v>57</v>
      </c>
      <c r="F21" s="769"/>
    </row>
    <row r="22" spans="1:6" ht="45" customHeight="1">
      <c r="A22" s="382" t="s">
        <v>111</v>
      </c>
      <c r="B22" s="382"/>
      <c r="C22" s="382"/>
      <c r="D22" s="382"/>
      <c r="E22" s="766" t="s">
        <v>107</v>
      </c>
      <c r="F22" s="767"/>
    </row>
    <row r="23" spans="1:6">
      <c r="A23" s="679" t="s">
        <v>56</v>
      </c>
      <c r="B23" s="679"/>
      <c r="C23" s="679"/>
      <c r="D23" s="679"/>
      <c r="E23" s="679"/>
      <c r="F23" s="679"/>
    </row>
    <row r="24" spans="1:6" ht="21.75" customHeight="1">
      <c r="A24" s="677" t="s">
        <v>110</v>
      </c>
      <c r="B24" s="677"/>
      <c r="C24" s="677"/>
      <c r="D24" s="677"/>
      <c r="E24" s="677"/>
      <c r="F24" s="677"/>
    </row>
    <row r="25" spans="1:6">
      <c r="A25" s="679" t="s">
        <v>55</v>
      </c>
      <c r="B25" s="679"/>
      <c r="C25" s="679"/>
      <c r="D25" s="679"/>
      <c r="E25" s="679"/>
      <c r="F25" s="679"/>
    </row>
    <row r="26" spans="1:6" ht="28.5" customHeight="1">
      <c r="A26" s="677" t="s">
        <v>109</v>
      </c>
      <c r="B26" s="677"/>
      <c r="C26" s="677"/>
      <c r="D26" s="677"/>
      <c r="E26" s="677"/>
      <c r="F26" s="677"/>
    </row>
    <row r="27" spans="1:6">
      <c r="A27" s="679" t="s">
        <v>54</v>
      </c>
      <c r="B27" s="679"/>
      <c r="C27" s="679"/>
      <c r="D27" s="679"/>
      <c r="E27" s="679"/>
      <c r="F27" s="679"/>
    </row>
    <row r="28" spans="1:6">
      <c r="A28" s="768"/>
      <c r="B28" s="768"/>
      <c r="C28" s="768"/>
      <c r="D28" s="768"/>
      <c r="E28" s="768"/>
      <c r="F28" s="768"/>
    </row>
    <row r="29" spans="1:6">
      <c r="A29" s="679" t="s">
        <v>53</v>
      </c>
      <c r="B29" s="679"/>
      <c r="C29" s="679"/>
      <c r="D29" s="679"/>
      <c r="E29" s="679"/>
      <c r="F29" s="679"/>
    </row>
    <row r="30" spans="1:6">
      <c r="A30" s="677"/>
      <c r="B30" s="677"/>
      <c r="C30" s="677"/>
      <c r="D30" s="677"/>
      <c r="E30" s="677"/>
      <c r="F30" s="677"/>
    </row>
    <row r="31" spans="1:6" ht="29.25" customHeight="1">
      <c r="A31" s="167" t="s">
        <v>95</v>
      </c>
      <c r="B31" s="171" t="s">
        <v>52</v>
      </c>
      <c r="C31" s="171" t="s">
        <v>6</v>
      </c>
      <c r="D31" s="171" t="s">
        <v>115</v>
      </c>
      <c r="E31" s="171" t="s">
        <v>135</v>
      </c>
      <c r="F31" s="171"/>
    </row>
    <row r="32" spans="1:6">
      <c r="A32" s="168" t="s">
        <v>108</v>
      </c>
      <c r="B32" s="165" t="s">
        <v>51</v>
      </c>
      <c r="C32" s="270">
        <v>491</v>
      </c>
      <c r="D32" s="166"/>
      <c r="E32" s="166"/>
      <c r="F32" s="168"/>
    </row>
    <row r="33" spans="1:6" ht="45.75" customHeight="1">
      <c r="A33" s="168" t="s">
        <v>453</v>
      </c>
      <c r="B33" s="270" t="s">
        <v>449</v>
      </c>
      <c r="C33" s="270">
        <v>60</v>
      </c>
      <c r="D33" s="168"/>
      <c r="E33" s="168"/>
      <c r="F33" s="168"/>
    </row>
    <row r="34" spans="1:6">
      <c r="A34" s="104" t="s">
        <v>50</v>
      </c>
      <c r="B34" s="171" t="s">
        <v>48</v>
      </c>
      <c r="C34" s="171" t="s">
        <v>6</v>
      </c>
      <c r="D34" s="171" t="s">
        <v>115</v>
      </c>
      <c r="E34" s="171" t="s">
        <v>135</v>
      </c>
      <c r="F34" s="171"/>
    </row>
    <row r="35" spans="1:6">
      <c r="A35" s="168"/>
      <c r="B35" s="165" t="s">
        <v>45</v>
      </c>
      <c r="C35" s="168"/>
      <c r="D35" s="168"/>
      <c r="E35" s="168"/>
      <c r="F35" s="168"/>
    </row>
    <row r="36" spans="1:6">
      <c r="A36" s="168"/>
      <c r="B36" s="165" t="s">
        <v>45</v>
      </c>
      <c r="C36" s="168"/>
      <c r="D36" s="168"/>
      <c r="E36" s="168"/>
      <c r="F36" s="168"/>
    </row>
    <row r="37" spans="1:6">
      <c r="A37" s="168"/>
      <c r="B37" s="165" t="s">
        <v>45</v>
      </c>
      <c r="C37" s="168"/>
      <c r="D37" s="168"/>
      <c r="E37" s="165"/>
      <c r="F37" s="165"/>
    </row>
    <row r="38" spans="1:6">
      <c r="A38" s="167" t="s">
        <v>49</v>
      </c>
      <c r="B38" s="171" t="s">
        <v>48</v>
      </c>
      <c r="C38" s="171" t="s">
        <v>6</v>
      </c>
      <c r="D38" s="171" t="s">
        <v>115</v>
      </c>
      <c r="E38" s="171" t="s">
        <v>135</v>
      </c>
      <c r="F38" s="171"/>
    </row>
    <row r="39" spans="1:6">
      <c r="A39" s="168" t="s">
        <v>47</v>
      </c>
      <c r="B39" s="165" t="s">
        <v>45</v>
      </c>
      <c r="C39" s="179">
        <v>3908032000</v>
      </c>
      <c r="D39" s="168"/>
      <c r="E39" s="168"/>
      <c r="F39" s="168"/>
    </row>
    <row r="40" spans="1:6">
      <c r="A40" s="168" t="s">
        <v>46</v>
      </c>
      <c r="B40" s="165" t="s">
        <v>45</v>
      </c>
      <c r="C40" s="165" t="s">
        <v>45</v>
      </c>
      <c r="D40" s="165" t="s">
        <v>45</v>
      </c>
      <c r="E40" s="165" t="s">
        <v>45</v>
      </c>
      <c r="F40" s="165" t="s">
        <v>45</v>
      </c>
    </row>
    <row r="41" spans="1:6">
      <c r="A41" s="168"/>
      <c r="B41" s="165" t="s">
        <v>45</v>
      </c>
      <c r="C41" s="168"/>
      <c r="D41" s="168"/>
      <c r="E41" s="168"/>
      <c r="F41" s="168"/>
    </row>
    <row r="42" spans="1:6">
      <c r="A42" s="168"/>
      <c r="B42" s="165" t="s">
        <v>45</v>
      </c>
      <c r="C42" s="168"/>
      <c r="D42" s="168"/>
      <c r="E42" s="168"/>
      <c r="F42" s="168"/>
    </row>
    <row r="43" spans="1:6" ht="46.5" customHeight="1">
      <c r="A43" s="168" t="s">
        <v>113</v>
      </c>
      <c r="B43" s="165" t="s">
        <v>45</v>
      </c>
      <c r="C43" s="68">
        <v>3908032</v>
      </c>
      <c r="D43" s="166">
        <f t="shared" ref="D43:E43" si="0">+D39</f>
        <v>0</v>
      </c>
      <c r="E43" s="166">
        <f t="shared" si="0"/>
        <v>0</v>
      </c>
      <c r="F43" s="168"/>
    </row>
    <row r="44" spans="1:6" ht="27" customHeight="1">
      <c r="A44" s="679" t="s">
        <v>44</v>
      </c>
      <c r="B44" s="679"/>
      <c r="C44" s="679"/>
      <c r="D44" s="679"/>
      <c r="E44" s="679"/>
      <c r="F44" s="679"/>
    </row>
    <row r="45" spans="1:6">
      <c r="A45" s="677"/>
      <c r="B45" s="677"/>
      <c r="C45" s="677"/>
      <c r="D45" s="677"/>
      <c r="E45" s="677"/>
      <c r="F45" s="677"/>
    </row>
    <row r="46" spans="1:6" ht="27" customHeight="1">
      <c r="A46" s="679" t="s">
        <v>43</v>
      </c>
      <c r="B46" s="679"/>
      <c r="C46" s="679"/>
      <c r="D46" s="679"/>
      <c r="E46" s="679"/>
      <c r="F46" s="679"/>
    </row>
    <row r="47" spans="1:6">
      <c r="A47" s="677"/>
      <c r="B47" s="677"/>
      <c r="C47" s="677"/>
      <c r="D47" s="677"/>
      <c r="E47" s="677"/>
      <c r="F47" s="677"/>
    </row>
    <row r="48" spans="1:6">
      <c r="A48" s="679" t="s">
        <v>42</v>
      </c>
      <c r="B48" s="679"/>
      <c r="C48" s="679"/>
      <c r="D48" s="679"/>
      <c r="E48" s="679"/>
      <c r="F48" s="679"/>
    </row>
    <row r="49" spans="1:6">
      <c r="A49" s="677"/>
      <c r="B49" s="677"/>
      <c r="C49" s="677"/>
      <c r="D49" s="677"/>
      <c r="E49" s="677"/>
      <c r="F49" s="677"/>
    </row>
    <row r="51" spans="1:6" ht="15.75">
      <c r="A51" s="53"/>
      <c r="B51" s="53"/>
      <c r="C51" s="53"/>
      <c r="D51" s="53"/>
    </row>
  </sheetData>
  <mergeCells count="37">
    <mergeCell ref="A9:F9"/>
    <mergeCell ref="A2:F2"/>
    <mergeCell ref="A5:F5"/>
    <mergeCell ref="A6:F6"/>
    <mergeCell ref="A7:F7"/>
    <mergeCell ref="A8:F8"/>
    <mergeCell ref="A21:B21"/>
    <mergeCell ref="C21:D21"/>
    <mergeCell ref="E21:F21"/>
    <mergeCell ref="A10:F10"/>
    <mergeCell ref="A11:F11"/>
    <mergeCell ref="A12:F12"/>
    <mergeCell ref="A13:F13"/>
    <mergeCell ref="A14:F14"/>
    <mergeCell ref="A15:F15"/>
    <mergeCell ref="A16:F16"/>
    <mergeCell ref="A17:F17"/>
    <mergeCell ref="A18:F18"/>
    <mergeCell ref="A19:F19"/>
    <mergeCell ref="A20:F20"/>
    <mergeCell ref="A44:F44"/>
    <mergeCell ref="A22:B22"/>
    <mergeCell ref="C22:D22"/>
    <mergeCell ref="E22:F22"/>
    <mergeCell ref="A23:F23"/>
    <mergeCell ref="A24:F24"/>
    <mergeCell ref="A25:F25"/>
    <mergeCell ref="A26:F26"/>
    <mergeCell ref="A27:F27"/>
    <mergeCell ref="A28:F28"/>
    <mergeCell ref="A29:F29"/>
    <mergeCell ref="A30:F30"/>
    <mergeCell ref="A45:F45"/>
    <mergeCell ref="A46:F46"/>
    <mergeCell ref="A47:F47"/>
    <mergeCell ref="A48:F48"/>
    <mergeCell ref="A49:F49"/>
  </mergeCells>
  <pageMargins left="0.25" right="0.25"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19"/>
  <sheetViews>
    <sheetView zoomScaleNormal="100" workbookViewId="0">
      <pane xSplit="4" topLeftCell="E1" activePane="topRight" state="frozen"/>
      <selection pane="topRight" activeCell="G4" sqref="G4:G5"/>
    </sheetView>
  </sheetViews>
  <sheetFormatPr defaultRowHeight="40.5" customHeight="1"/>
  <cols>
    <col min="1" max="2" width="6.42578125" style="5" customWidth="1"/>
    <col min="3" max="3" width="7.85546875" style="16" customWidth="1"/>
    <col min="4" max="4" width="68" style="21" customWidth="1"/>
    <col min="5" max="5" width="11.7109375" style="19" customWidth="1"/>
    <col min="6" max="6" width="13.140625" style="19" customWidth="1"/>
    <col min="7" max="7" width="13.85546875" style="19" customWidth="1"/>
    <col min="8" max="8" width="12.42578125" style="9" customWidth="1"/>
    <col min="9" max="9" width="9" style="9" customWidth="1"/>
    <col min="10" max="10" width="9.140625" style="10" customWidth="1"/>
    <col min="11" max="11" width="9.85546875" style="10" customWidth="1"/>
    <col min="12" max="12" width="11.7109375" style="19" customWidth="1"/>
    <col min="13" max="13" width="13.140625" style="19" customWidth="1"/>
    <col min="14" max="14" width="13.85546875" style="19" customWidth="1"/>
    <col min="15" max="15" width="12.42578125" style="9" customWidth="1"/>
    <col min="16" max="16" width="9" style="9" customWidth="1"/>
    <col min="17" max="17" width="9.140625" style="10" customWidth="1"/>
    <col min="18" max="18" width="9.85546875" style="10" customWidth="1"/>
    <col min="19" max="19" width="11.7109375" style="19" customWidth="1"/>
    <col min="20" max="20" width="13.140625" style="19" customWidth="1"/>
    <col min="21" max="21" width="13.85546875" style="19" customWidth="1"/>
    <col min="22" max="22" width="12.42578125" style="9" customWidth="1"/>
    <col min="23" max="23" width="9" style="9" customWidth="1"/>
    <col min="24" max="24" width="9.140625" style="10" customWidth="1"/>
    <col min="25" max="25" width="11.85546875" style="10" customWidth="1"/>
  </cols>
  <sheetData>
    <row r="1" spans="1:25" s="1" customFormat="1" ht="20.25" customHeight="1">
      <c r="A1" s="2" t="s">
        <v>2</v>
      </c>
      <c r="B1" s="2"/>
      <c r="C1" s="2"/>
      <c r="D1" s="2"/>
      <c r="E1" s="8"/>
      <c r="F1" s="8"/>
      <c r="G1" s="8"/>
      <c r="H1" s="2"/>
      <c r="I1" s="2"/>
      <c r="J1" s="22"/>
      <c r="K1" s="22"/>
      <c r="L1" s="8"/>
      <c r="M1" s="8"/>
      <c r="N1" s="8"/>
      <c r="O1" s="2"/>
      <c r="P1" s="2"/>
      <c r="Q1" s="22"/>
      <c r="R1" s="22"/>
      <c r="S1" s="8"/>
      <c r="T1" s="8"/>
      <c r="U1" s="8"/>
      <c r="V1" s="2"/>
      <c r="W1" s="2"/>
      <c r="X1" s="22"/>
      <c r="Y1" s="22"/>
    </row>
    <row r="2" spans="1:25" s="1" customFormat="1" ht="9" customHeight="1" thickBot="1">
      <c r="A2" s="4"/>
      <c r="B2" s="4"/>
      <c r="C2" s="11"/>
      <c r="D2" s="20"/>
      <c r="E2" s="8"/>
      <c r="F2" s="8"/>
      <c r="G2" s="8"/>
      <c r="H2" s="2"/>
      <c r="I2" s="2"/>
      <c r="J2" s="22"/>
      <c r="K2" s="22"/>
      <c r="L2" s="8"/>
      <c r="M2" s="8"/>
      <c r="N2" s="8"/>
      <c r="O2" s="2"/>
      <c r="P2" s="2"/>
      <c r="Q2" s="22"/>
      <c r="R2" s="22"/>
      <c r="S2" s="8"/>
      <c r="T2" s="8"/>
      <c r="U2" s="8"/>
      <c r="V2" s="2"/>
      <c r="W2" s="2"/>
      <c r="X2" s="22"/>
      <c r="Y2" s="22"/>
    </row>
    <row r="3" spans="1:25" ht="24" customHeight="1">
      <c r="A3" s="334" t="s">
        <v>0</v>
      </c>
      <c r="B3" s="335"/>
      <c r="C3" s="336"/>
      <c r="D3" s="340" t="s">
        <v>19</v>
      </c>
      <c r="E3" s="343" t="s">
        <v>433</v>
      </c>
      <c r="F3" s="344"/>
      <c r="G3" s="344"/>
      <c r="H3" s="345"/>
      <c r="I3" s="345"/>
      <c r="J3" s="345"/>
      <c r="K3" s="345"/>
      <c r="L3" s="369" t="s">
        <v>435</v>
      </c>
      <c r="M3" s="370"/>
      <c r="N3" s="370"/>
      <c r="O3" s="371"/>
      <c r="P3" s="371"/>
      <c r="Q3" s="371"/>
      <c r="R3" s="371"/>
      <c r="S3" s="356" t="s">
        <v>436</v>
      </c>
      <c r="T3" s="357"/>
      <c r="U3" s="357"/>
      <c r="V3" s="358"/>
      <c r="W3" s="358"/>
      <c r="X3" s="358"/>
      <c r="Y3" s="358"/>
    </row>
    <row r="4" spans="1:25" s="63" customFormat="1" ht="40.5" customHeight="1">
      <c r="A4" s="337"/>
      <c r="B4" s="338"/>
      <c r="C4" s="339"/>
      <c r="D4" s="341"/>
      <c r="E4" s="346" t="s">
        <v>1</v>
      </c>
      <c r="F4" s="352" t="s">
        <v>41</v>
      </c>
      <c r="G4" s="354" t="s">
        <v>40</v>
      </c>
      <c r="H4" s="348" t="s">
        <v>5</v>
      </c>
      <c r="I4" s="350" t="s">
        <v>39</v>
      </c>
      <c r="J4" s="350" t="s">
        <v>3</v>
      </c>
      <c r="K4" s="350" t="s">
        <v>4</v>
      </c>
      <c r="L4" s="372" t="s">
        <v>1</v>
      </c>
      <c r="M4" s="374" t="s">
        <v>41</v>
      </c>
      <c r="N4" s="376" t="s">
        <v>40</v>
      </c>
      <c r="O4" s="378" t="s">
        <v>5</v>
      </c>
      <c r="P4" s="380" t="s">
        <v>39</v>
      </c>
      <c r="Q4" s="380" t="s">
        <v>3</v>
      </c>
      <c r="R4" s="380" t="s">
        <v>4</v>
      </c>
      <c r="S4" s="359" t="s">
        <v>1</v>
      </c>
      <c r="T4" s="365" t="s">
        <v>41</v>
      </c>
      <c r="U4" s="367" t="s">
        <v>40</v>
      </c>
      <c r="V4" s="361" t="s">
        <v>5</v>
      </c>
      <c r="W4" s="363" t="s">
        <v>39</v>
      </c>
      <c r="X4" s="363" t="s">
        <v>3</v>
      </c>
      <c r="Y4" s="363" t="s">
        <v>4</v>
      </c>
    </row>
    <row r="5" spans="1:25" s="64" customFormat="1" ht="84" customHeight="1" thickBot="1">
      <c r="A5" s="337"/>
      <c r="B5" s="338"/>
      <c r="C5" s="339"/>
      <c r="D5" s="342"/>
      <c r="E5" s="347"/>
      <c r="F5" s="353"/>
      <c r="G5" s="355"/>
      <c r="H5" s="349"/>
      <c r="I5" s="351"/>
      <c r="J5" s="351"/>
      <c r="K5" s="351"/>
      <c r="L5" s="373"/>
      <c r="M5" s="375"/>
      <c r="N5" s="377"/>
      <c r="O5" s="379"/>
      <c r="P5" s="381"/>
      <c r="Q5" s="381"/>
      <c r="R5" s="381"/>
      <c r="S5" s="360"/>
      <c r="T5" s="366"/>
      <c r="U5" s="368"/>
      <c r="V5" s="362"/>
      <c r="W5" s="364"/>
      <c r="X5" s="364"/>
      <c r="Y5" s="364"/>
    </row>
    <row r="6" spans="1:25" s="13" customFormat="1" ht="40.5" customHeight="1" thickBot="1">
      <c r="A6" s="51"/>
      <c r="B6" s="192"/>
      <c r="C6" s="52"/>
      <c r="D6" s="48"/>
      <c r="E6" s="198">
        <f t="shared" ref="E6:Y6" si="0">E7+E10+E18</f>
        <v>5655577.9159999993</v>
      </c>
      <c r="F6" s="199">
        <f t="shared" si="0"/>
        <v>0</v>
      </c>
      <c r="G6" s="199">
        <f t="shared" si="0"/>
        <v>3908032</v>
      </c>
      <c r="H6" s="199">
        <f t="shared" si="0"/>
        <v>1223243.2999999998</v>
      </c>
      <c r="I6" s="199">
        <f t="shared" si="0"/>
        <v>0</v>
      </c>
      <c r="J6" s="199">
        <f t="shared" si="0"/>
        <v>0</v>
      </c>
      <c r="K6" s="200">
        <f t="shared" si="0"/>
        <v>524302.61599999992</v>
      </c>
      <c r="L6" s="198">
        <f t="shared" si="0"/>
        <v>2374612.6540000001</v>
      </c>
      <c r="M6" s="199">
        <f t="shared" si="0"/>
        <v>0</v>
      </c>
      <c r="N6" s="199">
        <f t="shared" si="0"/>
        <v>0</v>
      </c>
      <c r="O6" s="199">
        <f t="shared" si="0"/>
        <v>1399974.1</v>
      </c>
      <c r="P6" s="199">
        <f t="shared" si="0"/>
        <v>0</v>
      </c>
      <c r="Q6" s="199">
        <f t="shared" si="0"/>
        <v>0</v>
      </c>
      <c r="R6" s="200">
        <f t="shared" si="0"/>
        <v>974638.554</v>
      </c>
      <c r="S6" s="198">
        <f t="shared" si="0"/>
        <v>1622952.3159999999</v>
      </c>
      <c r="T6" s="199">
        <f t="shared" si="0"/>
        <v>0</v>
      </c>
      <c r="U6" s="199">
        <f t="shared" si="0"/>
        <v>0</v>
      </c>
      <c r="V6" s="199">
        <f t="shared" si="0"/>
        <v>69493.2</v>
      </c>
      <c r="W6" s="199">
        <f t="shared" si="0"/>
        <v>0</v>
      </c>
      <c r="X6" s="199">
        <f t="shared" si="0"/>
        <v>0</v>
      </c>
      <c r="Y6" s="200">
        <f t="shared" si="0"/>
        <v>1553459.1159999999</v>
      </c>
    </row>
    <row r="7" spans="1:25" s="13" customFormat="1" ht="40.5" customHeight="1" thickBot="1">
      <c r="A7" s="101">
        <v>1016</v>
      </c>
      <c r="B7" s="100"/>
      <c r="C7" s="99"/>
      <c r="D7" s="193" t="s">
        <v>116</v>
      </c>
      <c r="E7" s="198">
        <f>SUM(E8:E9)</f>
        <v>1117120.7999999998</v>
      </c>
      <c r="F7" s="199">
        <f t="shared" ref="F7:J7" si="1">SUM(F8:F9)</f>
        <v>0</v>
      </c>
      <c r="G7" s="199">
        <f t="shared" si="1"/>
        <v>0</v>
      </c>
      <c r="H7" s="199">
        <f t="shared" si="1"/>
        <v>1117120.7999999998</v>
      </c>
      <c r="I7" s="199">
        <f t="shared" si="1"/>
        <v>0</v>
      </c>
      <c r="J7" s="199">
        <f t="shared" si="1"/>
        <v>0</v>
      </c>
      <c r="K7" s="200">
        <f>SUM(K8:K9)</f>
        <v>0</v>
      </c>
      <c r="L7" s="198">
        <f>SUM(L8:L9)</f>
        <v>1293851.6000000001</v>
      </c>
      <c r="M7" s="199">
        <f t="shared" ref="M7" si="2">SUM(M8:M9)</f>
        <v>0</v>
      </c>
      <c r="N7" s="199">
        <f t="shared" ref="N7" si="3">SUM(N8:N9)</f>
        <v>0</v>
      </c>
      <c r="O7" s="199">
        <f t="shared" ref="O7" si="4">SUM(O8:O9)</f>
        <v>1293851.6000000001</v>
      </c>
      <c r="P7" s="199">
        <f t="shared" ref="P7" si="5">SUM(P8:P9)</f>
        <v>0</v>
      </c>
      <c r="Q7" s="199">
        <f t="shared" ref="Q7" si="6">SUM(Q8:Q9)</f>
        <v>0</v>
      </c>
      <c r="R7" s="200">
        <f>SUM(R8:R9)</f>
        <v>0</v>
      </c>
      <c r="S7" s="198">
        <f>SUM(S8:S9)</f>
        <v>17443.2</v>
      </c>
      <c r="T7" s="199">
        <f t="shared" ref="T7" si="7">SUM(T8:T9)</f>
        <v>0</v>
      </c>
      <c r="U7" s="199">
        <f t="shared" ref="U7" si="8">SUM(U8:U9)</f>
        <v>0</v>
      </c>
      <c r="V7" s="199">
        <f t="shared" ref="V7" si="9">SUM(V8:V9)</f>
        <v>17443.2</v>
      </c>
      <c r="W7" s="199">
        <f t="shared" ref="W7" si="10">SUM(W8:W9)</f>
        <v>0</v>
      </c>
      <c r="X7" s="199">
        <f t="shared" ref="X7" si="11">SUM(X8:X9)</f>
        <v>0</v>
      </c>
      <c r="Y7" s="200">
        <f>SUM(Y8:Y9)</f>
        <v>0</v>
      </c>
    </row>
    <row r="8" spans="1:25" s="13" customFormat="1" ht="40.5" customHeight="1">
      <c r="A8" s="201"/>
      <c r="B8" s="202">
        <v>1</v>
      </c>
      <c r="C8" s="207">
        <v>11005</v>
      </c>
      <c r="D8" s="214" t="s">
        <v>440</v>
      </c>
      <c r="E8" s="216">
        <f>SUM(F8:K8)</f>
        <v>34886.400000000001</v>
      </c>
      <c r="F8" s="213"/>
      <c r="G8" s="213"/>
      <c r="H8" s="213">
        <f>AMPOP!E10</f>
        <v>34886.400000000001</v>
      </c>
      <c r="I8" s="213"/>
      <c r="J8" s="213"/>
      <c r="K8" s="227"/>
      <c r="L8" s="216">
        <f>SUM(M8:R8)</f>
        <v>47968.800000000003</v>
      </c>
      <c r="M8" s="213"/>
      <c r="N8" s="213"/>
      <c r="O8" s="213">
        <f>AMPOP!F10</f>
        <v>47968.800000000003</v>
      </c>
      <c r="P8" s="213"/>
      <c r="Q8" s="213"/>
      <c r="R8" s="227"/>
      <c r="S8" s="216">
        <f>SUM(T8:Y8)</f>
        <v>17443.2</v>
      </c>
      <c r="T8" s="213"/>
      <c r="U8" s="213"/>
      <c r="V8" s="213">
        <f>AMPOP!G10</f>
        <v>17443.2</v>
      </c>
      <c r="W8" s="213"/>
      <c r="X8" s="213"/>
      <c r="Y8" s="203"/>
    </row>
    <row r="9" spans="1:25" s="12" customFormat="1" ht="51.75" customHeight="1" thickBot="1">
      <c r="A9" s="204"/>
      <c r="B9" s="205">
        <v>2</v>
      </c>
      <c r="C9" s="208">
        <v>11006</v>
      </c>
      <c r="D9" s="215" t="s">
        <v>321</v>
      </c>
      <c r="E9" s="75">
        <f>SUM(F9:K9)</f>
        <v>1082234.3999999999</v>
      </c>
      <c r="F9" s="76"/>
      <c r="G9" s="76"/>
      <c r="H9" s="76">
        <f>AMPOP!E11</f>
        <v>1082234.3999999999</v>
      </c>
      <c r="I9" s="76"/>
      <c r="J9" s="76"/>
      <c r="K9" s="228"/>
      <c r="L9" s="75">
        <f>SUM(M9:R9)</f>
        <v>1245882.8</v>
      </c>
      <c r="M9" s="76"/>
      <c r="N9" s="76"/>
      <c r="O9" s="76">
        <f>AMPOP!F11</f>
        <v>1245882.8</v>
      </c>
      <c r="P9" s="76"/>
      <c r="Q9" s="76"/>
      <c r="R9" s="228"/>
      <c r="S9" s="75">
        <f>SUM(T9:Y9)</f>
        <v>0</v>
      </c>
      <c r="T9" s="76"/>
      <c r="U9" s="76"/>
      <c r="V9" s="76">
        <f>AMPOP!G11</f>
        <v>0</v>
      </c>
      <c r="W9" s="76"/>
      <c r="X9" s="76"/>
      <c r="Y9" s="206"/>
    </row>
    <row r="10" spans="1:25" s="3" customFormat="1" ht="31.5" customHeight="1" thickBot="1">
      <c r="A10" s="109" t="s">
        <v>15</v>
      </c>
      <c r="B10" s="210"/>
      <c r="C10" s="211"/>
      <c r="D10" s="212" t="s">
        <v>16</v>
      </c>
      <c r="E10" s="110">
        <f>SUM(E11:E17)</f>
        <v>630425.11599999992</v>
      </c>
      <c r="F10" s="111">
        <f t="shared" ref="F10:K10" si="12">SUM(F11:F17)</f>
        <v>0</v>
      </c>
      <c r="G10" s="111">
        <f t="shared" si="12"/>
        <v>0</v>
      </c>
      <c r="H10" s="111">
        <f>SUM(H11:H17)</f>
        <v>106122.5</v>
      </c>
      <c r="I10" s="111">
        <f t="shared" si="12"/>
        <v>0</v>
      </c>
      <c r="J10" s="111">
        <f t="shared" si="12"/>
        <v>0</v>
      </c>
      <c r="K10" s="112">
        <f t="shared" si="12"/>
        <v>524302.61599999992</v>
      </c>
      <c r="L10" s="110">
        <f>SUM(L11:L17)</f>
        <v>1080761.054</v>
      </c>
      <c r="M10" s="111">
        <f t="shared" ref="M10:N10" si="13">SUM(M11:M17)</f>
        <v>0</v>
      </c>
      <c r="N10" s="111">
        <f t="shared" si="13"/>
        <v>0</v>
      </c>
      <c r="O10" s="111">
        <f>SUM(O11:O17)</f>
        <v>106122.5</v>
      </c>
      <c r="P10" s="111">
        <f t="shared" ref="P10:R10" si="14">SUM(P11:P17)</f>
        <v>0</v>
      </c>
      <c r="Q10" s="111">
        <f t="shared" si="14"/>
        <v>0</v>
      </c>
      <c r="R10" s="112">
        <f t="shared" si="14"/>
        <v>974638.554</v>
      </c>
      <c r="S10" s="110">
        <f>SUM(S11:S17)</f>
        <v>1605509.1159999999</v>
      </c>
      <c r="T10" s="111">
        <f t="shared" ref="T10:U10" si="15">SUM(T11:T17)</f>
        <v>0</v>
      </c>
      <c r="U10" s="111">
        <f t="shared" si="15"/>
        <v>0</v>
      </c>
      <c r="V10" s="111">
        <f>SUM(V11:V17)</f>
        <v>52050</v>
      </c>
      <c r="W10" s="111">
        <f t="shared" ref="W10:Y10" si="16">SUM(W11:W17)</f>
        <v>0</v>
      </c>
      <c r="X10" s="111">
        <f t="shared" si="16"/>
        <v>0</v>
      </c>
      <c r="Y10" s="112">
        <f t="shared" si="16"/>
        <v>1553459.1159999999</v>
      </c>
    </row>
    <row r="11" spans="1:25" s="3" customFormat="1" ht="31.5" customHeight="1">
      <c r="A11" s="187"/>
      <c r="B11" s="209">
        <v>3</v>
      </c>
      <c r="C11" s="217">
        <v>11011</v>
      </c>
      <c r="D11" s="194" t="s">
        <v>434</v>
      </c>
      <c r="E11" s="81">
        <f>SUM(F11:K11)</f>
        <v>52050</v>
      </c>
      <c r="F11" s="82"/>
      <c r="G11" s="82"/>
      <c r="H11" s="77">
        <f>AMPOP!E13</f>
        <v>52050</v>
      </c>
      <c r="I11" s="77"/>
      <c r="J11" s="83"/>
      <c r="K11" s="84"/>
      <c r="L11" s="81">
        <f>SUM(M11:R11)</f>
        <v>52050</v>
      </c>
      <c r="M11" s="82"/>
      <c r="N11" s="82"/>
      <c r="O11" s="77">
        <f>AMPOP!F13</f>
        <v>52050</v>
      </c>
      <c r="P11" s="77"/>
      <c r="Q11" s="83"/>
      <c r="R11" s="84"/>
      <c r="S11" s="81">
        <f>SUM(T11:Y11)</f>
        <v>52050</v>
      </c>
      <c r="T11" s="82"/>
      <c r="U11" s="82"/>
      <c r="V11" s="77">
        <f>AMPOP!G13</f>
        <v>52050</v>
      </c>
      <c r="W11" s="77"/>
      <c r="X11" s="83"/>
      <c r="Y11" s="84"/>
    </row>
    <row r="12" spans="1:25" s="62" customFormat="1" ht="47.25" customHeight="1">
      <c r="A12" s="187"/>
      <c r="B12" s="189">
        <v>4</v>
      </c>
      <c r="C12" s="218">
        <v>11012</v>
      </c>
      <c r="D12" s="45" t="s">
        <v>358</v>
      </c>
      <c r="E12" s="25">
        <f t="shared" ref="E12:E16" si="17">SUM(F12:K12)</f>
        <v>40800</v>
      </c>
      <c r="F12" s="23"/>
      <c r="G12" s="23"/>
      <c r="H12" s="77"/>
      <c r="I12" s="24"/>
      <c r="J12" s="26"/>
      <c r="K12" s="77">
        <f>AMPOP!E14</f>
        <v>40800</v>
      </c>
      <c r="L12" s="25">
        <f t="shared" ref="L12:L16" si="18">SUM(M12:R12)</f>
        <v>0</v>
      </c>
      <c r="M12" s="23"/>
      <c r="N12" s="23"/>
      <c r="O12" s="77"/>
      <c r="P12" s="24"/>
      <c r="Q12" s="26"/>
      <c r="R12" s="77">
        <f>AMPOP!F14</f>
        <v>0</v>
      </c>
      <c r="S12" s="25">
        <f t="shared" ref="S12:S16" si="19">SUM(T12:Y12)</f>
        <v>0</v>
      </c>
      <c r="T12" s="23"/>
      <c r="U12" s="23"/>
      <c r="V12" s="77"/>
      <c r="W12" s="24"/>
      <c r="X12" s="26"/>
      <c r="Y12" s="77">
        <f>AMPOP!G14</f>
        <v>0</v>
      </c>
    </row>
    <row r="13" spans="1:25" s="62" customFormat="1" ht="47.25" customHeight="1">
      <c r="A13" s="187"/>
      <c r="B13" s="189">
        <v>5</v>
      </c>
      <c r="C13" s="218">
        <v>11013</v>
      </c>
      <c r="D13" s="45" t="s">
        <v>359</v>
      </c>
      <c r="E13" s="25">
        <f t="shared" si="17"/>
        <v>54072.5</v>
      </c>
      <c r="F13" s="23"/>
      <c r="G13" s="23"/>
      <c r="H13" s="77">
        <f>AMPOP!E15</f>
        <v>54072.5</v>
      </c>
      <c r="I13" s="46"/>
      <c r="J13" s="23"/>
      <c r="K13" s="47"/>
      <c r="L13" s="25">
        <f t="shared" si="18"/>
        <v>54072.5</v>
      </c>
      <c r="M13" s="23"/>
      <c r="N13" s="23"/>
      <c r="O13" s="77">
        <f>AMPOP!F15</f>
        <v>54072.5</v>
      </c>
      <c r="P13" s="46"/>
      <c r="Q13" s="23"/>
      <c r="R13" s="47"/>
      <c r="S13" s="25">
        <f t="shared" si="19"/>
        <v>0</v>
      </c>
      <c r="T13" s="23"/>
      <c r="U13" s="23"/>
      <c r="V13" s="77">
        <f>AMPOP!G15</f>
        <v>0</v>
      </c>
      <c r="W13" s="46"/>
      <c r="X13" s="23"/>
      <c r="Y13" s="47"/>
    </row>
    <row r="14" spans="1:25" s="62" customFormat="1" ht="35.25" customHeight="1">
      <c r="A14" s="187"/>
      <c r="B14" s="189">
        <v>6</v>
      </c>
      <c r="C14" s="218">
        <v>11014</v>
      </c>
      <c r="D14" s="116" t="s">
        <v>445</v>
      </c>
      <c r="E14" s="25">
        <f t="shared" si="17"/>
        <v>45149</v>
      </c>
      <c r="F14" s="23"/>
      <c r="G14" s="23"/>
      <c r="H14" s="46"/>
      <c r="I14" s="46"/>
      <c r="J14" s="23"/>
      <c r="K14" s="117">
        <f>AMPOP!E16</f>
        <v>45149</v>
      </c>
      <c r="L14" s="25">
        <f t="shared" si="18"/>
        <v>36888.1</v>
      </c>
      <c r="M14" s="23"/>
      <c r="N14" s="23"/>
      <c r="O14" s="46"/>
      <c r="P14" s="46"/>
      <c r="Q14" s="23"/>
      <c r="R14" s="117">
        <f>AMPOP!F16</f>
        <v>36888.1</v>
      </c>
      <c r="S14" s="25">
        <f t="shared" si="19"/>
        <v>43654.400000000001</v>
      </c>
      <c r="T14" s="23"/>
      <c r="U14" s="23"/>
      <c r="V14" s="46"/>
      <c r="W14" s="46"/>
      <c r="X14" s="23"/>
      <c r="Y14" s="117">
        <f>AMPOP!G16</f>
        <v>43654.400000000001</v>
      </c>
    </row>
    <row r="15" spans="1:25" s="62" customFormat="1" ht="31.5" customHeight="1">
      <c r="A15" s="187"/>
      <c r="B15" s="189">
        <v>7</v>
      </c>
      <c r="C15" s="218">
        <v>11015</v>
      </c>
      <c r="D15" s="195" t="s">
        <v>35</v>
      </c>
      <c r="E15" s="25">
        <f t="shared" si="17"/>
        <v>114522.72</v>
      </c>
      <c r="F15" s="23"/>
      <c r="G15" s="23"/>
      <c r="H15" s="46"/>
      <c r="I15" s="46"/>
      <c r="J15" s="23"/>
      <c r="K15" s="117">
        <f>AMPOP!E17</f>
        <v>114522.72</v>
      </c>
      <c r="L15" s="25">
        <f t="shared" si="18"/>
        <v>109585.058</v>
      </c>
      <c r="M15" s="23"/>
      <c r="N15" s="23"/>
      <c r="O15" s="46"/>
      <c r="P15" s="46"/>
      <c r="Q15" s="23"/>
      <c r="R15" s="117">
        <f>AMPOP!F17</f>
        <v>109585.058</v>
      </c>
      <c r="S15" s="25">
        <f t="shared" si="19"/>
        <v>105028.32</v>
      </c>
      <c r="T15" s="23"/>
      <c r="U15" s="23"/>
      <c r="V15" s="46"/>
      <c r="W15" s="46"/>
      <c r="X15" s="23"/>
      <c r="Y15" s="117">
        <f>AMPOP!G17</f>
        <v>105028.32</v>
      </c>
    </row>
    <row r="16" spans="1:25" s="62" customFormat="1" ht="28.5" customHeight="1">
      <c r="A16" s="86"/>
      <c r="B16" s="190">
        <v>8</v>
      </c>
      <c r="C16" s="219">
        <v>11016</v>
      </c>
      <c r="D16" s="50" t="s">
        <v>36</v>
      </c>
      <c r="E16" s="25">
        <f t="shared" si="17"/>
        <v>116656.89599999999</v>
      </c>
      <c r="F16" s="23"/>
      <c r="G16" s="23"/>
      <c r="H16" s="46"/>
      <c r="I16" s="46"/>
      <c r="J16" s="23"/>
      <c r="K16" s="117">
        <f>AMPOP!E18</f>
        <v>116656.89599999999</v>
      </c>
      <c r="L16" s="25">
        <f t="shared" si="18"/>
        <v>115372.89599999999</v>
      </c>
      <c r="M16" s="23"/>
      <c r="N16" s="23"/>
      <c r="O16" s="46"/>
      <c r="P16" s="46"/>
      <c r="Q16" s="23"/>
      <c r="R16" s="117">
        <f>AMPOP!F18</f>
        <v>115372.89599999999</v>
      </c>
      <c r="S16" s="25">
        <f t="shared" si="19"/>
        <v>108196.89599999999</v>
      </c>
      <c r="T16" s="23"/>
      <c r="U16" s="23"/>
      <c r="V16" s="46"/>
      <c r="W16" s="46"/>
      <c r="X16" s="23"/>
      <c r="Y16" s="117">
        <f>AMPOP!G18</f>
        <v>108196.89599999999</v>
      </c>
    </row>
    <row r="17" spans="1:25" s="7" customFormat="1" ht="45.75" customHeight="1" thickBot="1">
      <c r="A17" s="187"/>
      <c r="B17" s="220">
        <v>9</v>
      </c>
      <c r="C17" s="221">
        <v>11017</v>
      </c>
      <c r="D17" s="66" t="s">
        <v>37</v>
      </c>
      <c r="E17" s="87">
        <f>F17+G17+H17+I17+J17+K17</f>
        <v>207174</v>
      </c>
      <c r="F17" s="88"/>
      <c r="G17" s="88"/>
      <c r="H17" s="89"/>
      <c r="I17" s="89"/>
      <c r="J17" s="88"/>
      <c r="K17" s="226">
        <f>AMPOP!E19</f>
        <v>207174</v>
      </c>
      <c r="L17" s="87">
        <f>M17+N17+O17+P17+Q17+R17</f>
        <v>712792.5</v>
      </c>
      <c r="M17" s="88"/>
      <c r="N17" s="88"/>
      <c r="O17" s="89"/>
      <c r="P17" s="89"/>
      <c r="Q17" s="88"/>
      <c r="R17" s="117">
        <f>AMPOP!F19</f>
        <v>712792.5</v>
      </c>
      <c r="S17" s="87">
        <f>T17+U17+V17+W17+X17+Y17</f>
        <v>1296579.5</v>
      </c>
      <c r="T17" s="88"/>
      <c r="U17" s="88"/>
      <c r="V17" s="89"/>
      <c r="W17" s="89"/>
      <c r="X17" s="88"/>
      <c r="Y17" s="117">
        <f>AMPOP!G19</f>
        <v>1296579.5</v>
      </c>
    </row>
    <row r="18" spans="1:25" s="6" customFormat="1" ht="19.5" customHeight="1" thickBot="1">
      <c r="A18" s="223" t="s">
        <v>17</v>
      </c>
      <c r="B18" s="224"/>
      <c r="C18" s="225"/>
      <c r="D18" s="196" t="s">
        <v>18</v>
      </c>
      <c r="E18" s="78">
        <f t="shared" ref="E18:L18" si="20">SUM(E19:E19)</f>
        <v>3908032</v>
      </c>
      <c r="F18" s="79">
        <f t="shared" ref="F18" si="21">SUM(F19:F19)</f>
        <v>0</v>
      </c>
      <c r="G18" s="79">
        <f t="shared" ref="G18" si="22">SUM(G19:G19)</f>
        <v>3908032</v>
      </c>
      <c r="H18" s="79">
        <f t="shared" ref="H18" si="23">SUM(H19:H19)</f>
        <v>0</v>
      </c>
      <c r="I18" s="79">
        <f t="shared" ref="I18" si="24">SUM(I19:I19)</f>
        <v>0</v>
      </c>
      <c r="J18" s="79">
        <f t="shared" ref="J18" si="25">SUM(J19:J19)</f>
        <v>0</v>
      </c>
      <c r="K18" s="80">
        <f t="shared" ref="K18" si="26">SUM(K19:K19)</f>
        <v>0</v>
      </c>
      <c r="L18" s="78">
        <f t="shared" si="20"/>
        <v>0</v>
      </c>
      <c r="M18" s="79">
        <f t="shared" ref="M18:Y18" si="27">SUM(M19:M19)</f>
        <v>0</v>
      </c>
      <c r="N18" s="79">
        <f t="shared" si="27"/>
        <v>0</v>
      </c>
      <c r="O18" s="79">
        <f t="shared" si="27"/>
        <v>0</v>
      </c>
      <c r="P18" s="79">
        <f t="shared" si="27"/>
        <v>0</v>
      </c>
      <c r="Q18" s="79">
        <f t="shared" si="27"/>
        <v>0</v>
      </c>
      <c r="R18" s="80">
        <f t="shared" si="27"/>
        <v>0</v>
      </c>
      <c r="S18" s="78">
        <f t="shared" ref="S18" si="28">SUM(S19:S19)</f>
        <v>0</v>
      </c>
      <c r="T18" s="79">
        <f t="shared" si="27"/>
        <v>0</v>
      </c>
      <c r="U18" s="79">
        <f t="shared" si="27"/>
        <v>0</v>
      </c>
      <c r="V18" s="79">
        <f t="shared" si="27"/>
        <v>0</v>
      </c>
      <c r="W18" s="79">
        <f t="shared" si="27"/>
        <v>0</v>
      </c>
      <c r="X18" s="79">
        <f t="shared" si="27"/>
        <v>0</v>
      </c>
      <c r="Y18" s="80">
        <f t="shared" si="27"/>
        <v>0</v>
      </c>
    </row>
    <row r="19" spans="1:25" ht="40.5" customHeight="1" thickBot="1">
      <c r="A19" s="96"/>
      <c r="B19" s="222">
        <v>10</v>
      </c>
      <c r="C19" s="95">
        <v>32003</v>
      </c>
      <c r="D19" s="197" t="s">
        <v>38</v>
      </c>
      <c r="E19" s="105">
        <f>SUM(F19:K19)</f>
        <v>3908032</v>
      </c>
      <c r="F19" s="106"/>
      <c r="G19" s="106">
        <f>AMPOP!E21</f>
        <v>3908032</v>
      </c>
      <c r="H19" s="107"/>
      <c r="I19" s="107"/>
      <c r="J19" s="107"/>
      <c r="K19" s="108"/>
      <c r="L19" s="105">
        <f>SUM(M19:R19)</f>
        <v>0</v>
      </c>
      <c r="M19" s="106"/>
      <c r="N19" s="106">
        <f>AMPOP!J21</f>
        <v>0</v>
      </c>
      <c r="O19" s="107"/>
      <c r="P19" s="107"/>
      <c r="Q19" s="107"/>
      <c r="R19" s="108"/>
      <c r="S19" s="105">
        <f>SUM(T19:Y19)</f>
        <v>0</v>
      </c>
      <c r="T19" s="106"/>
      <c r="U19" s="106">
        <f>AMPOP!G21</f>
        <v>0</v>
      </c>
      <c r="V19" s="107"/>
      <c r="W19" s="107"/>
      <c r="X19" s="107"/>
      <c r="Y19" s="108"/>
    </row>
  </sheetData>
  <mergeCells count="26">
    <mergeCell ref="L3:R3"/>
    <mergeCell ref="L4:L5"/>
    <mergeCell ref="M4:M5"/>
    <mergeCell ref="N4:N5"/>
    <mergeCell ref="O4:O5"/>
    <mergeCell ref="P4:P5"/>
    <mergeCell ref="Q4:Q5"/>
    <mergeCell ref="R4:R5"/>
    <mergeCell ref="S3:Y3"/>
    <mergeCell ref="S4:S5"/>
    <mergeCell ref="V4:V5"/>
    <mergeCell ref="X4:X5"/>
    <mergeCell ref="Y4:Y5"/>
    <mergeCell ref="W4:W5"/>
    <mergeCell ref="T4:T5"/>
    <mergeCell ref="U4:U5"/>
    <mergeCell ref="A3:C5"/>
    <mergeCell ref="D3:D5"/>
    <mergeCell ref="E3:K3"/>
    <mergeCell ref="E4:E5"/>
    <mergeCell ref="H4:H5"/>
    <mergeCell ref="J4:J5"/>
    <mergeCell ref="K4:K5"/>
    <mergeCell ref="I4:I5"/>
    <mergeCell ref="F4:F5"/>
    <mergeCell ref="G4:G5"/>
  </mergeCells>
  <pageMargins left="0.7" right="0.7" top="0.75" bottom="0.75" header="0.3" footer="0.3"/>
  <pageSetup paperSize="9" orientation="portrait" r:id="rId1"/>
  <ignoredErrors>
    <ignoredError sqref="F12:G12 E18 F11:G11 I11:K11 I12:J12 F19 H19:K19" evalError="1"/>
    <ignoredError sqref="A10:C10 A18" numberStoredAsText="1"/>
    <ignoredError sqref="E10 L10:R19 S10:Y10 S18:Y1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2"/>
  <sheetViews>
    <sheetView workbookViewId="0">
      <selection activeCell="H8" sqref="H8"/>
    </sheetView>
  </sheetViews>
  <sheetFormatPr defaultRowHeight="15"/>
  <cols>
    <col min="1" max="1" width="5.140625" customWidth="1"/>
    <col min="2" max="2" width="82" customWidth="1"/>
    <col min="3" max="5" width="13.42578125" customWidth="1"/>
  </cols>
  <sheetData>
    <row r="1" spans="1:5" ht="17.25">
      <c r="A1" s="1" t="s">
        <v>20</v>
      </c>
    </row>
    <row r="3" spans="1:5" s="28" customFormat="1" ht="14.25">
      <c r="A3" s="2" t="s">
        <v>21</v>
      </c>
    </row>
    <row r="5" spans="1:5">
      <c r="A5" s="15"/>
      <c r="B5" s="15"/>
      <c r="C5" s="15" t="s">
        <v>6</v>
      </c>
      <c r="D5" s="15" t="s">
        <v>115</v>
      </c>
      <c r="E5" s="15" t="s">
        <v>135</v>
      </c>
    </row>
    <row r="6" spans="1:5" ht="20.25" customHeight="1">
      <c r="A6" s="14">
        <v>1</v>
      </c>
      <c r="B6" s="29" t="s">
        <v>22</v>
      </c>
      <c r="C6" s="65">
        <f>AMPOP!E6</f>
        <v>5655577.9159999993</v>
      </c>
      <c r="D6" s="65">
        <f>AMPOP!F6</f>
        <v>2374612.6540000001</v>
      </c>
      <c r="E6" s="65">
        <f>AMPOP!G6</f>
        <v>1622952.3159999999</v>
      </c>
    </row>
    <row r="7" spans="1:5" ht="19.5" customHeight="1">
      <c r="A7" s="382">
        <v>2</v>
      </c>
      <c r="B7" s="31" t="s">
        <v>23</v>
      </c>
      <c r="C7" s="27">
        <v>0</v>
      </c>
      <c r="D7" s="27">
        <v>0</v>
      </c>
      <c r="E7" s="27">
        <v>0</v>
      </c>
    </row>
    <row r="8" spans="1:5" ht="25.5" customHeight="1">
      <c r="A8" s="382"/>
      <c r="B8" s="31" t="s">
        <v>24</v>
      </c>
      <c r="C8" s="27">
        <f>C9+C10</f>
        <v>0</v>
      </c>
      <c r="D8" s="27">
        <f>D9+D10</f>
        <v>0</v>
      </c>
      <c r="E8" s="27">
        <f>E9+E10</f>
        <v>0</v>
      </c>
    </row>
    <row r="9" spans="1:5" ht="18.75" customHeight="1">
      <c r="A9" s="14">
        <v>2.1</v>
      </c>
      <c r="B9" s="31" t="s">
        <v>25</v>
      </c>
      <c r="C9" s="30">
        <v>0</v>
      </c>
      <c r="D9" s="30">
        <v>0</v>
      </c>
      <c r="E9" s="30">
        <v>0</v>
      </c>
    </row>
    <row r="10" spans="1:5" ht="20.25" customHeight="1">
      <c r="A10" s="14">
        <v>2.2000000000000002</v>
      </c>
      <c r="B10" s="31" t="s">
        <v>26</v>
      </c>
      <c r="C10" s="30">
        <v>0</v>
      </c>
      <c r="D10" s="30">
        <v>0</v>
      </c>
      <c r="E10" s="30">
        <v>0</v>
      </c>
    </row>
    <row r="11" spans="1:5" ht="36" customHeight="1">
      <c r="A11" s="382">
        <v>3</v>
      </c>
      <c r="B11" s="31" t="s">
        <v>27</v>
      </c>
      <c r="C11" s="383">
        <f>C6+C8</f>
        <v>5655577.9159999993</v>
      </c>
      <c r="D11" s="383">
        <f>D6+D8</f>
        <v>2374612.6540000001</v>
      </c>
      <c r="E11" s="383">
        <f>E6+E8</f>
        <v>1622952.3159999999</v>
      </c>
    </row>
    <row r="12" spans="1:5">
      <c r="A12" s="382"/>
      <c r="B12" s="27" t="s">
        <v>28</v>
      </c>
      <c r="C12" s="383"/>
      <c r="D12" s="383"/>
      <c r="E12" s="383"/>
    </row>
  </sheetData>
  <mergeCells count="5">
    <mergeCell ref="A7:A8"/>
    <mergeCell ref="A11:A12"/>
    <mergeCell ref="C11:C12"/>
    <mergeCell ref="D11:D12"/>
    <mergeCell ref="E11:E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F19"/>
  <sheetViews>
    <sheetView zoomScale="90" zoomScaleNormal="90" workbookViewId="0">
      <selection activeCell="C14" sqref="C14"/>
    </sheetView>
  </sheetViews>
  <sheetFormatPr defaultRowHeight="15"/>
  <cols>
    <col min="1" max="1" width="10.42578125" customWidth="1"/>
    <col min="2" max="2" width="12.7109375" customWidth="1"/>
    <col min="3" max="3" width="60.7109375" customWidth="1"/>
    <col min="4" max="4" width="16.28515625" customWidth="1"/>
    <col min="5" max="5" width="15.7109375" customWidth="1"/>
    <col min="6" max="6" width="16.42578125" customWidth="1"/>
  </cols>
  <sheetData>
    <row r="2" spans="1:6" s="35" customFormat="1" ht="15.75">
      <c r="A2" s="37" t="s">
        <v>34</v>
      </c>
      <c r="B2" s="36"/>
      <c r="C2" s="36"/>
      <c r="D2" s="36"/>
      <c r="E2" s="36"/>
      <c r="F2" s="36"/>
    </row>
    <row r="3" spans="1:6" ht="16.5" thickBot="1">
      <c r="A3" s="33"/>
      <c r="B3" s="33"/>
      <c r="C3" s="33"/>
      <c r="D3" s="33"/>
      <c r="E3" s="33"/>
      <c r="F3" s="33"/>
    </row>
    <row r="4" spans="1:6" s="34" customFormat="1" ht="24" customHeight="1">
      <c r="A4" s="384" t="s">
        <v>33</v>
      </c>
      <c r="B4" s="385"/>
      <c r="C4" s="74" t="s">
        <v>32</v>
      </c>
      <c r="D4" s="386" t="s">
        <v>437</v>
      </c>
      <c r="E4" s="386" t="s">
        <v>438</v>
      </c>
      <c r="F4" s="388" t="s">
        <v>439</v>
      </c>
    </row>
    <row r="5" spans="1:6" s="34" customFormat="1" ht="24" customHeight="1" thickBot="1">
      <c r="A5" s="245" t="s">
        <v>31</v>
      </c>
      <c r="B5" s="246" t="s">
        <v>30</v>
      </c>
      <c r="C5" s="252"/>
      <c r="D5" s="387"/>
      <c r="E5" s="387"/>
      <c r="F5" s="389"/>
    </row>
    <row r="6" spans="1:6" s="34" customFormat="1" ht="38.25" customHeight="1" thickBot="1">
      <c r="A6" s="247"/>
      <c r="B6" s="248"/>
      <c r="C6" s="251" t="s">
        <v>29</v>
      </c>
      <c r="D6" s="250">
        <f>D7+D10+D18</f>
        <v>5655577.9159999993</v>
      </c>
      <c r="E6" s="250">
        <f>E7+E10+E18</f>
        <v>2374612.6540000001</v>
      </c>
      <c r="F6" s="249">
        <f>F7+F10+F18</f>
        <v>1622952.3159999999</v>
      </c>
    </row>
    <row r="7" spans="1:6" s="257" customFormat="1" ht="38.25" customHeight="1" thickBot="1">
      <c r="A7" s="255">
        <v>1016</v>
      </c>
      <c r="B7" s="256"/>
      <c r="C7" s="114" t="s">
        <v>116</v>
      </c>
      <c r="D7" s="60">
        <f>SUM(D8:D9)</f>
        <v>1117120.7999999998</v>
      </c>
      <c r="E7" s="60">
        <f t="shared" ref="E7:F7" si="0">SUM(E8:E9)</f>
        <v>1293851.6000000001</v>
      </c>
      <c r="F7" s="60">
        <f t="shared" si="0"/>
        <v>17443.2</v>
      </c>
    </row>
    <row r="8" spans="1:6" s="34" customFormat="1" ht="38.25" customHeight="1">
      <c r="A8" s="115"/>
      <c r="B8" s="231">
        <v>11005</v>
      </c>
      <c r="C8" s="229" t="s">
        <v>442</v>
      </c>
      <c r="D8" s="59">
        <f>AMPOP!E10</f>
        <v>34886.400000000001</v>
      </c>
      <c r="E8" s="59">
        <f>AMPOP!F10</f>
        <v>47968.800000000003</v>
      </c>
      <c r="F8" s="91">
        <f>AMPOP!G10</f>
        <v>17443.2</v>
      </c>
    </row>
    <row r="9" spans="1:6" s="34" customFormat="1" ht="60" customHeight="1" thickBot="1">
      <c r="A9" s="115"/>
      <c r="B9" s="232">
        <v>11006</v>
      </c>
      <c r="C9" s="230" t="s">
        <v>321</v>
      </c>
      <c r="D9" s="59">
        <f>AMPOP!E11</f>
        <v>1082234.3999999999</v>
      </c>
      <c r="E9" s="59">
        <f>AMPOP!F11</f>
        <v>1245882.8</v>
      </c>
      <c r="F9" s="91">
        <f>AMPOP!G11</f>
        <v>0</v>
      </c>
    </row>
    <row r="10" spans="1:6" s="6" customFormat="1" ht="38.25" customHeight="1" thickBot="1">
      <c r="A10" s="255" t="s">
        <v>15</v>
      </c>
      <c r="B10" s="258"/>
      <c r="C10" s="61" t="s">
        <v>16</v>
      </c>
      <c r="D10" s="238">
        <f>SUM(D11:D17)</f>
        <v>630425.11599999992</v>
      </c>
      <c r="E10" s="238">
        <f>SUM(E11:E17)</f>
        <v>1080761.054</v>
      </c>
      <c r="F10" s="239">
        <f>SUM(F11:F17)</f>
        <v>1605509.1159999999</v>
      </c>
    </row>
    <row r="11" spans="1:6" ht="32.25" customHeight="1">
      <c r="A11" s="92"/>
      <c r="B11" s="231">
        <v>11011</v>
      </c>
      <c r="C11" s="236" t="s">
        <v>331</v>
      </c>
      <c r="D11" s="90">
        <f>AMPOP!E13</f>
        <v>52050</v>
      </c>
      <c r="E11" s="90">
        <f>AMPOP!F13</f>
        <v>52050</v>
      </c>
      <c r="F11" s="90">
        <f>AMPOP!G13</f>
        <v>52050</v>
      </c>
    </row>
    <row r="12" spans="1:6" s="32" customFormat="1" ht="63.75" customHeight="1">
      <c r="A12" s="93"/>
      <c r="B12" s="233">
        <v>11012</v>
      </c>
      <c r="C12" s="236" t="s">
        <v>358</v>
      </c>
      <c r="D12" s="243">
        <f>AMPOP!E14</f>
        <v>40800</v>
      </c>
      <c r="E12" s="243">
        <f>AMPOP!F14</f>
        <v>0</v>
      </c>
      <c r="F12" s="243">
        <f>AMPOP!G14</f>
        <v>0</v>
      </c>
    </row>
    <row r="13" spans="1:6" s="13" customFormat="1" ht="66.75" customHeight="1">
      <c r="A13" s="93"/>
      <c r="B13" s="233">
        <v>11013</v>
      </c>
      <c r="C13" s="236" t="s">
        <v>359</v>
      </c>
      <c r="D13" s="243">
        <f>AMPOP!E15</f>
        <v>54072.5</v>
      </c>
      <c r="E13" s="243">
        <f>AMPOP!F15</f>
        <v>54072.5</v>
      </c>
      <c r="F13" s="243">
        <f>AMPOP!G15</f>
        <v>0</v>
      </c>
    </row>
    <row r="14" spans="1:6" s="13" customFormat="1" ht="35.25" customHeight="1">
      <c r="A14" s="93"/>
      <c r="B14" s="233">
        <v>11014</v>
      </c>
      <c r="C14" s="49" t="s">
        <v>445</v>
      </c>
      <c r="D14" s="243">
        <f>AMPOP!E16</f>
        <v>45149</v>
      </c>
      <c r="E14" s="243">
        <f>AMPOP!F16</f>
        <v>36888.1</v>
      </c>
      <c r="F14" s="243">
        <f>AMPOP!G16</f>
        <v>43654.400000000001</v>
      </c>
    </row>
    <row r="15" spans="1:6" s="13" customFormat="1" ht="35.25" customHeight="1">
      <c r="A15" s="93"/>
      <c r="B15" s="233">
        <v>11015</v>
      </c>
      <c r="C15" s="237" t="s">
        <v>35</v>
      </c>
      <c r="D15" s="243">
        <f>AMPOP!E17</f>
        <v>114522.72</v>
      </c>
      <c r="E15" s="243">
        <f>AMPOP!F17</f>
        <v>109585.058</v>
      </c>
      <c r="F15" s="243">
        <f>AMPOP!G17</f>
        <v>105028.32</v>
      </c>
    </row>
    <row r="16" spans="1:6" s="13" customFormat="1" ht="35.25" customHeight="1">
      <c r="A16" s="93"/>
      <c r="B16" s="234">
        <v>11016</v>
      </c>
      <c r="C16" s="50" t="s">
        <v>36</v>
      </c>
      <c r="D16" s="243">
        <f>AMPOP!E18</f>
        <v>116656.89599999999</v>
      </c>
      <c r="E16" s="243">
        <f>AMPOP!F18</f>
        <v>115372.89599999999</v>
      </c>
      <c r="F16" s="243">
        <f>AMPOP!G18</f>
        <v>108196.89599999999</v>
      </c>
    </row>
    <row r="17" spans="1:6" s="13" customFormat="1" ht="47.25" customHeight="1" thickBot="1">
      <c r="A17" s="93"/>
      <c r="B17" s="235">
        <v>11017</v>
      </c>
      <c r="C17" s="215" t="s">
        <v>37</v>
      </c>
      <c r="D17" s="244">
        <f>AMPOP!E19</f>
        <v>207174</v>
      </c>
      <c r="E17" s="244">
        <f>AMPOP!F19</f>
        <v>712792.5</v>
      </c>
      <c r="F17" s="244">
        <f>AMPOP!G19</f>
        <v>1296579.5</v>
      </c>
    </row>
    <row r="18" spans="1:6" ht="27.75" customHeight="1" thickBot="1">
      <c r="A18" s="94" t="s">
        <v>17</v>
      </c>
      <c r="B18" s="69"/>
      <c r="C18" s="61" t="s">
        <v>18</v>
      </c>
      <c r="D18" s="240">
        <f>SUM(D19:D19)</f>
        <v>3908032</v>
      </c>
      <c r="E18" s="241">
        <f>SUM(E19:E19)</f>
        <v>0</v>
      </c>
      <c r="F18" s="242">
        <f>SUM(F19:F19)</f>
        <v>0</v>
      </c>
    </row>
    <row r="19" spans="1:6" ht="34.5" customHeight="1" thickBot="1">
      <c r="A19" s="73"/>
      <c r="B19" s="253">
        <v>32003</v>
      </c>
      <c r="C19" s="254" t="s">
        <v>38</v>
      </c>
      <c r="D19" s="70">
        <f>AMPOP!E21</f>
        <v>3908032</v>
      </c>
      <c r="E19" s="71">
        <f>AMPOP!F21</f>
        <v>0</v>
      </c>
      <c r="F19" s="72">
        <f>AMPOP!G21</f>
        <v>0</v>
      </c>
    </row>
  </sheetData>
  <mergeCells count="4">
    <mergeCell ref="A4:B4"/>
    <mergeCell ref="D4:D5"/>
    <mergeCell ref="E4:E5"/>
    <mergeCell ref="F4:F5"/>
  </mergeCells>
  <hyperlinks>
    <hyperlink ref="A2" location="_ftn1" display="_ftn1"/>
    <hyperlink ref="A4" location="_ftn1" display="_ftn1"/>
  </hyperlinks>
  <pageMargins left="0.7" right="0.7" top="0.75" bottom="0.75" header="0.3" footer="0.3"/>
  <pageSetup paperSize="9" orientation="portrait" verticalDpi="0" r:id="rId1"/>
  <ignoredErrors>
    <ignoredError sqref="A18 A1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F66"/>
  <sheetViews>
    <sheetView topLeftCell="A58" workbookViewId="0">
      <selection activeCell="H66" sqref="H66"/>
    </sheetView>
  </sheetViews>
  <sheetFormatPr defaultRowHeight="15"/>
  <cols>
    <col min="1" max="1" width="30" style="102" customWidth="1"/>
    <col min="2" max="2" width="18" style="102" customWidth="1"/>
    <col min="3" max="3" width="14" style="102" customWidth="1"/>
    <col min="4" max="4" width="11.7109375" style="102" customWidth="1"/>
    <col min="5" max="5" width="10" style="102" customWidth="1"/>
    <col min="6" max="6" width="15" style="102" customWidth="1"/>
    <col min="7" max="16384" width="9.140625" style="102"/>
  </cols>
  <sheetData>
    <row r="1" spans="1:6" ht="17.25">
      <c r="A1" s="411" t="s">
        <v>64</v>
      </c>
      <c r="B1" s="411"/>
      <c r="C1" s="411"/>
      <c r="D1" s="411"/>
      <c r="E1" s="411"/>
      <c r="F1" s="411"/>
    </row>
    <row r="2" spans="1:6" ht="75" customHeight="1">
      <c r="A2" s="435" t="s">
        <v>125</v>
      </c>
      <c r="B2" s="435"/>
      <c r="C2" s="435"/>
      <c r="D2" s="435"/>
      <c r="E2" s="435"/>
      <c r="F2" s="435"/>
    </row>
    <row r="3" spans="1:6" ht="18.75" customHeight="1">
      <c r="A3" s="390" t="s">
        <v>63</v>
      </c>
      <c r="B3" s="391"/>
      <c r="C3" s="391"/>
      <c r="D3" s="391"/>
      <c r="E3" s="391"/>
      <c r="F3" s="392"/>
    </row>
    <row r="4" spans="1:6" ht="24" customHeight="1">
      <c r="A4" s="408" t="s">
        <v>66</v>
      </c>
      <c r="B4" s="409"/>
      <c r="C4" s="409"/>
      <c r="D4" s="409"/>
      <c r="E4" s="409"/>
      <c r="F4" s="410"/>
    </row>
    <row r="5" spans="1:6" ht="39.75" customHeight="1">
      <c r="A5" s="408" t="s">
        <v>126</v>
      </c>
      <c r="B5" s="409"/>
      <c r="C5" s="409"/>
      <c r="D5" s="409"/>
      <c r="E5" s="409"/>
      <c r="F5" s="410"/>
    </row>
    <row r="6" spans="1:6">
      <c r="A6" s="390" t="s">
        <v>62</v>
      </c>
      <c r="B6" s="391"/>
      <c r="C6" s="391"/>
      <c r="D6" s="391"/>
      <c r="E6" s="391"/>
      <c r="F6" s="392"/>
    </row>
    <row r="7" spans="1:6" ht="28.5" customHeight="1">
      <c r="A7" s="408" t="s">
        <v>127</v>
      </c>
      <c r="B7" s="409"/>
      <c r="C7" s="409"/>
      <c r="D7" s="409"/>
      <c r="E7" s="409"/>
      <c r="F7" s="410"/>
    </row>
    <row r="8" spans="1:6" ht="23.25" customHeight="1">
      <c r="A8" s="429" t="s">
        <v>128</v>
      </c>
      <c r="B8" s="430"/>
      <c r="C8" s="430"/>
      <c r="D8" s="430"/>
      <c r="E8" s="430"/>
      <c r="F8" s="431"/>
    </row>
    <row r="9" spans="1:6" ht="20.25" customHeight="1">
      <c r="A9" s="408" t="s">
        <v>117</v>
      </c>
      <c r="B9" s="409"/>
      <c r="C9" s="409"/>
      <c r="D9" s="409"/>
      <c r="E9" s="409"/>
      <c r="F9" s="410"/>
    </row>
    <row r="10" spans="1:6" ht="21" customHeight="1">
      <c r="A10" s="390" t="s">
        <v>61</v>
      </c>
      <c r="B10" s="391"/>
      <c r="C10" s="391"/>
      <c r="D10" s="391"/>
      <c r="E10" s="391"/>
      <c r="F10" s="392"/>
    </row>
    <row r="11" spans="1:6" ht="41.25" customHeight="1">
      <c r="A11" s="426" t="s">
        <v>441</v>
      </c>
      <c r="B11" s="427"/>
      <c r="C11" s="427"/>
      <c r="D11" s="427"/>
      <c r="E11" s="427"/>
      <c r="F11" s="428"/>
    </row>
    <row r="12" spans="1:6" ht="24.75" customHeight="1">
      <c r="A12" s="396" t="s">
        <v>129</v>
      </c>
      <c r="B12" s="397"/>
      <c r="C12" s="397"/>
      <c r="D12" s="397"/>
      <c r="E12" s="397"/>
      <c r="F12" s="398"/>
    </row>
    <row r="13" spans="1:6" ht="26.25" customHeight="1">
      <c r="A13" s="429" t="s">
        <v>60</v>
      </c>
      <c r="B13" s="430"/>
      <c r="C13" s="430"/>
      <c r="D13" s="430"/>
      <c r="E13" s="430"/>
      <c r="F13" s="431"/>
    </row>
    <row r="14" spans="1:6" ht="27.75" customHeight="1">
      <c r="A14" s="432" t="s">
        <v>98</v>
      </c>
      <c r="B14" s="433"/>
      <c r="C14" s="433"/>
      <c r="D14" s="433"/>
      <c r="E14" s="433"/>
      <c r="F14" s="434"/>
    </row>
    <row r="15" spans="1:6" ht="30" customHeight="1">
      <c r="A15" s="412" t="s">
        <v>130</v>
      </c>
      <c r="B15" s="413"/>
      <c r="C15" s="413"/>
      <c r="D15" s="413"/>
      <c r="E15" s="413"/>
      <c r="F15" s="414"/>
    </row>
    <row r="16" spans="1:6" ht="30" customHeight="1">
      <c r="A16" s="415"/>
      <c r="B16" s="416"/>
      <c r="C16" s="416"/>
      <c r="D16" s="416"/>
      <c r="E16" s="416"/>
      <c r="F16" s="417"/>
    </row>
    <row r="17" spans="1:6" ht="30" customHeight="1">
      <c r="A17" s="415"/>
      <c r="B17" s="416"/>
      <c r="C17" s="416"/>
      <c r="D17" s="416"/>
      <c r="E17" s="416"/>
      <c r="F17" s="417"/>
    </row>
    <row r="18" spans="1:6" ht="30" customHeight="1">
      <c r="A18" s="415"/>
      <c r="B18" s="416"/>
      <c r="C18" s="416"/>
      <c r="D18" s="416"/>
      <c r="E18" s="416"/>
      <c r="F18" s="417"/>
    </row>
    <row r="19" spans="1:6" ht="30" customHeight="1">
      <c r="A19" s="415"/>
      <c r="B19" s="416"/>
      <c r="C19" s="416"/>
      <c r="D19" s="416"/>
      <c r="E19" s="416"/>
      <c r="F19" s="417"/>
    </row>
    <row r="20" spans="1:6" ht="30" customHeight="1">
      <c r="A20" s="415"/>
      <c r="B20" s="416"/>
      <c r="C20" s="416"/>
      <c r="D20" s="416"/>
      <c r="E20" s="416"/>
      <c r="F20" s="417"/>
    </row>
    <row r="21" spans="1:6" ht="30" customHeight="1">
      <c r="A21" s="415"/>
      <c r="B21" s="416"/>
      <c r="C21" s="416"/>
      <c r="D21" s="416"/>
      <c r="E21" s="416"/>
      <c r="F21" s="417"/>
    </row>
    <row r="22" spans="1:6" ht="30" customHeight="1">
      <c r="A22" s="415"/>
      <c r="B22" s="416"/>
      <c r="C22" s="416"/>
      <c r="D22" s="416"/>
      <c r="E22" s="416"/>
      <c r="F22" s="417"/>
    </row>
    <row r="23" spans="1:6" ht="30" customHeight="1">
      <c r="A23" s="415"/>
      <c r="B23" s="416"/>
      <c r="C23" s="416"/>
      <c r="D23" s="416"/>
      <c r="E23" s="416"/>
      <c r="F23" s="417"/>
    </row>
    <row r="24" spans="1:6" ht="30" customHeight="1">
      <c r="A24" s="415"/>
      <c r="B24" s="416"/>
      <c r="C24" s="416"/>
      <c r="D24" s="416"/>
      <c r="E24" s="416"/>
      <c r="F24" s="417"/>
    </row>
    <row r="25" spans="1:6" ht="30" customHeight="1">
      <c r="A25" s="415"/>
      <c r="B25" s="416"/>
      <c r="C25" s="416"/>
      <c r="D25" s="416"/>
      <c r="E25" s="416"/>
      <c r="F25" s="417"/>
    </row>
    <row r="26" spans="1:6" ht="30" customHeight="1">
      <c r="A26" s="415"/>
      <c r="B26" s="416"/>
      <c r="C26" s="416"/>
      <c r="D26" s="416"/>
      <c r="E26" s="416"/>
      <c r="F26" s="417"/>
    </row>
    <row r="27" spans="1:6" ht="30" customHeight="1">
      <c r="A27" s="415"/>
      <c r="B27" s="416"/>
      <c r="C27" s="416"/>
      <c r="D27" s="416"/>
      <c r="E27" s="416"/>
      <c r="F27" s="417"/>
    </row>
    <row r="28" spans="1:6" ht="30" customHeight="1">
      <c r="A28" s="415"/>
      <c r="B28" s="416"/>
      <c r="C28" s="416"/>
      <c r="D28" s="416"/>
      <c r="E28" s="416"/>
      <c r="F28" s="417"/>
    </row>
    <row r="29" spans="1:6" ht="30" customHeight="1">
      <c r="A29" s="415"/>
      <c r="B29" s="416"/>
      <c r="C29" s="416"/>
      <c r="D29" s="416"/>
      <c r="E29" s="416"/>
      <c r="F29" s="417"/>
    </row>
    <row r="30" spans="1:6" ht="26.25" customHeight="1">
      <c r="A30" s="415"/>
      <c r="B30" s="416"/>
      <c r="C30" s="416"/>
      <c r="D30" s="416"/>
      <c r="E30" s="416"/>
      <c r="F30" s="417"/>
    </row>
    <row r="31" spans="1:6" ht="23.25" customHeight="1">
      <c r="A31" s="418"/>
      <c r="B31" s="419"/>
      <c r="C31" s="419"/>
      <c r="D31" s="419"/>
      <c r="E31" s="419"/>
      <c r="F31" s="420"/>
    </row>
    <row r="32" spans="1:6" ht="23.25" customHeight="1">
      <c r="A32" s="442" t="s">
        <v>97</v>
      </c>
      <c r="B32" s="443"/>
      <c r="C32" s="443"/>
      <c r="D32" s="443"/>
      <c r="E32" s="443"/>
      <c r="F32" s="444"/>
    </row>
    <row r="33" spans="1:6" ht="21.75" customHeight="1">
      <c r="A33" s="429" t="s">
        <v>65</v>
      </c>
      <c r="B33" s="430"/>
      <c r="C33" s="430"/>
      <c r="D33" s="430"/>
      <c r="E33" s="430"/>
      <c r="F33" s="431"/>
    </row>
    <row r="34" spans="1:6" ht="56.25" customHeight="1">
      <c r="A34" s="396" t="s">
        <v>96</v>
      </c>
      <c r="B34" s="397"/>
      <c r="C34" s="397"/>
      <c r="D34" s="397"/>
      <c r="E34" s="397"/>
      <c r="F34" s="398"/>
    </row>
    <row r="35" spans="1:6" ht="74.25" customHeight="1">
      <c r="A35" s="421" t="s">
        <v>59</v>
      </c>
      <c r="B35" s="422"/>
      <c r="C35" s="422"/>
      <c r="D35" s="423"/>
      <c r="E35" s="424" t="s">
        <v>57</v>
      </c>
      <c r="F35" s="425"/>
    </row>
    <row r="36" spans="1:6" ht="23.25" customHeight="1">
      <c r="A36" s="445" t="s">
        <v>123</v>
      </c>
      <c r="B36" s="446"/>
      <c r="C36" s="446"/>
      <c r="D36" s="447"/>
      <c r="E36" s="436" t="s">
        <v>131</v>
      </c>
      <c r="F36" s="437"/>
    </row>
    <row r="37" spans="1:6" ht="23.25" customHeight="1">
      <c r="A37" s="448"/>
      <c r="B37" s="449"/>
      <c r="C37" s="449"/>
      <c r="D37" s="450"/>
      <c r="E37" s="438"/>
      <c r="F37" s="439"/>
    </row>
    <row r="38" spans="1:6" ht="23.25" customHeight="1">
      <c r="A38" s="448"/>
      <c r="B38" s="449"/>
      <c r="C38" s="449"/>
      <c r="D38" s="450"/>
      <c r="E38" s="438"/>
      <c r="F38" s="439"/>
    </row>
    <row r="39" spans="1:6" ht="23.25" customHeight="1">
      <c r="A39" s="448"/>
      <c r="B39" s="449"/>
      <c r="C39" s="449"/>
      <c r="D39" s="450"/>
      <c r="E39" s="438"/>
      <c r="F39" s="439"/>
    </row>
    <row r="40" spans="1:6" ht="39.75" customHeight="1">
      <c r="A40" s="451"/>
      <c r="B40" s="452"/>
      <c r="C40" s="452"/>
      <c r="D40" s="453"/>
      <c r="E40" s="438"/>
      <c r="F40" s="439"/>
    </row>
    <row r="41" spans="1:6" ht="39.75" customHeight="1">
      <c r="A41" s="399" t="s">
        <v>132</v>
      </c>
      <c r="B41" s="400"/>
      <c r="C41" s="400"/>
      <c r="D41" s="401"/>
      <c r="E41" s="438"/>
      <c r="F41" s="439"/>
    </row>
    <row r="42" spans="1:6" ht="21" customHeight="1">
      <c r="A42" s="402"/>
      <c r="B42" s="403"/>
      <c r="C42" s="403"/>
      <c r="D42" s="404"/>
      <c r="E42" s="438"/>
      <c r="F42" s="439"/>
    </row>
    <row r="43" spans="1:6" ht="31.5" customHeight="1">
      <c r="A43" s="402"/>
      <c r="B43" s="403"/>
      <c r="C43" s="403"/>
      <c r="D43" s="404"/>
      <c r="E43" s="438"/>
      <c r="F43" s="439"/>
    </row>
    <row r="44" spans="1:6" ht="17.25" customHeight="1">
      <c r="A44" s="402"/>
      <c r="B44" s="403"/>
      <c r="C44" s="403"/>
      <c r="D44" s="404"/>
      <c r="E44" s="438"/>
      <c r="F44" s="439"/>
    </row>
    <row r="45" spans="1:6" ht="24" customHeight="1">
      <c r="A45" s="405"/>
      <c r="B45" s="406"/>
      <c r="C45" s="406"/>
      <c r="D45" s="407"/>
      <c r="E45" s="440"/>
      <c r="F45" s="441"/>
    </row>
    <row r="46" spans="1:6">
      <c r="A46" s="390" t="s">
        <v>56</v>
      </c>
      <c r="B46" s="391"/>
      <c r="C46" s="391"/>
      <c r="D46" s="391"/>
      <c r="E46" s="391"/>
      <c r="F46" s="392"/>
    </row>
    <row r="47" spans="1:6" ht="31.5" customHeight="1">
      <c r="A47" s="396" t="s">
        <v>118</v>
      </c>
      <c r="B47" s="397"/>
      <c r="C47" s="397"/>
      <c r="D47" s="397"/>
      <c r="E47" s="397"/>
      <c r="F47" s="398"/>
    </row>
    <row r="48" spans="1:6">
      <c r="A48" s="390" t="s">
        <v>55</v>
      </c>
      <c r="B48" s="391"/>
      <c r="C48" s="391"/>
      <c r="D48" s="391"/>
      <c r="E48" s="391"/>
      <c r="F48" s="392"/>
    </row>
    <row r="49" spans="1:6" ht="15" customHeight="1">
      <c r="A49" s="399" t="s">
        <v>133</v>
      </c>
      <c r="B49" s="400"/>
      <c r="C49" s="400"/>
      <c r="D49" s="400"/>
      <c r="E49" s="400"/>
      <c r="F49" s="401"/>
    </row>
    <row r="50" spans="1:6">
      <c r="A50" s="402"/>
      <c r="B50" s="403"/>
      <c r="C50" s="403"/>
      <c r="D50" s="403"/>
      <c r="E50" s="403"/>
      <c r="F50" s="404"/>
    </row>
    <row r="51" spans="1:6">
      <c r="A51" s="402"/>
      <c r="B51" s="403"/>
      <c r="C51" s="403"/>
      <c r="D51" s="403"/>
      <c r="E51" s="403"/>
      <c r="F51" s="404"/>
    </row>
    <row r="52" spans="1:6">
      <c r="A52" s="402"/>
      <c r="B52" s="403"/>
      <c r="C52" s="403"/>
      <c r="D52" s="403"/>
      <c r="E52" s="403"/>
      <c r="F52" s="404"/>
    </row>
    <row r="53" spans="1:6" ht="108.75" customHeight="1">
      <c r="A53" s="405"/>
      <c r="B53" s="406"/>
      <c r="C53" s="406"/>
      <c r="D53" s="406"/>
      <c r="E53" s="406"/>
      <c r="F53" s="407"/>
    </row>
    <row r="54" spans="1:6">
      <c r="A54" s="390" t="s">
        <v>54</v>
      </c>
      <c r="B54" s="391"/>
      <c r="C54" s="391"/>
      <c r="D54" s="391"/>
      <c r="E54" s="391"/>
      <c r="F54" s="392"/>
    </row>
    <row r="55" spans="1:6" ht="16.5" customHeight="1">
      <c r="A55" s="408" t="s">
        <v>119</v>
      </c>
      <c r="B55" s="409"/>
      <c r="C55" s="409"/>
      <c r="D55" s="409"/>
      <c r="E55" s="409"/>
      <c r="F55" s="410"/>
    </row>
    <row r="56" spans="1:6" ht="15" customHeight="1">
      <c r="A56" s="390" t="s">
        <v>53</v>
      </c>
      <c r="B56" s="391"/>
      <c r="C56" s="391"/>
      <c r="D56" s="391"/>
      <c r="E56" s="391"/>
      <c r="F56" s="392"/>
    </row>
    <row r="57" spans="1:6" ht="15" customHeight="1">
      <c r="A57" s="393" t="s">
        <v>134</v>
      </c>
      <c r="B57" s="394"/>
      <c r="C57" s="394"/>
      <c r="D57" s="394"/>
      <c r="E57" s="394"/>
      <c r="F57" s="395"/>
    </row>
    <row r="58" spans="1:6" ht="42.75">
      <c r="A58" s="125" t="s">
        <v>95</v>
      </c>
      <c r="B58" s="127" t="s">
        <v>52</v>
      </c>
      <c r="C58" s="128" t="s">
        <v>6</v>
      </c>
      <c r="D58" s="128" t="s">
        <v>115</v>
      </c>
      <c r="E58" s="128" t="s">
        <v>135</v>
      </c>
      <c r="F58" s="128" t="s">
        <v>136</v>
      </c>
    </row>
    <row r="59" spans="1:6" ht="27">
      <c r="A59" s="119" t="s">
        <v>120</v>
      </c>
      <c r="B59" s="122" t="s">
        <v>121</v>
      </c>
      <c r="C59" s="56">
        <v>16</v>
      </c>
      <c r="D59" s="56">
        <v>22</v>
      </c>
      <c r="E59" s="56">
        <v>8</v>
      </c>
      <c r="F59" s="175" t="s">
        <v>137</v>
      </c>
    </row>
    <row r="60" spans="1:6">
      <c r="A60" s="104" t="s">
        <v>50</v>
      </c>
      <c r="B60" s="124" t="s">
        <v>48</v>
      </c>
      <c r="C60" s="126" t="s">
        <v>6</v>
      </c>
      <c r="D60" s="126" t="s">
        <v>115</v>
      </c>
      <c r="E60" s="126" t="s">
        <v>135</v>
      </c>
      <c r="F60" s="126"/>
    </row>
    <row r="61" spans="1:6">
      <c r="A61" s="119"/>
      <c r="B61" s="122"/>
      <c r="C61" s="129">
        <v>34886400</v>
      </c>
      <c r="D61" s="129">
        <v>47968800</v>
      </c>
      <c r="E61" s="129">
        <v>17443200</v>
      </c>
      <c r="F61" s="118" t="s">
        <v>122</v>
      </c>
    </row>
    <row r="62" spans="1:6">
      <c r="A62" s="120" t="s">
        <v>49</v>
      </c>
      <c r="B62" s="124" t="s">
        <v>48</v>
      </c>
      <c r="C62" s="126" t="s">
        <v>6</v>
      </c>
      <c r="D62" s="126" t="s">
        <v>115</v>
      </c>
      <c r="E62" s="126" t="s">
        <v>135</v>
      </c>
      <c r="F62" s="126"/>
    </row>
    <row r="63" spans="1:6">
      <c r="A63" s="119" t="s">
        <v>47</v>
      </c>
      <c r="B63" s="122" t="s">
        <v>45</v>
      </c>
      <c r="C63" s="129">
        <v>34886400</v>
      </c>
      <c r="D63" s="129">
        <v>47968800</v>
      </c>
      <c r="E63" s="129">
        <v>17443200</v>
      </c>
      <c r="F63" s="118" t="s">
        <v>122</v>
      </c>
    </row>
    <row r="64" spans="1:6" ht="37.5" customHeight="1">
      <c r="A64" s="119" t="s">
        <v>114</v>
      </c>
      <c r="B64" s="122" t="s">
        <v>45</v>
      </c>
      <c r="C64" s="130">
        <v>34886.400000000001</v>
      </c>
      <c r="D64" s="130">
        <v>47968.800000000003</v>
      </c>
      <c r="E64" s="130">
        <v>17443.2</v>
      </c>
      <c r="F64" s="119"/>
    </row>
    <row r="65" spans="1:6" ht="15" customHeight="1">
      <c r="A65" s="390" t="s">
        <v>44</v>
      </c>
      <c r="B65" s="391"/>
      <c r="C65" s="391"/>
      <c r="D65" s="391"/>
      <c r="E65" s="391"/>
      <c r="F65" s="392"/>
    </row>
    <row r="66" spans="1:6" ht="90.75" customHeight="1">
      <c r="A66" s="396" t="s">
        <v>138</v>
      </c>
      <c r="B66" s="397"/>
      <c r="C66" s="397"/>
      <c r="D66" s="397"/>
      <c r="E66" s="397"/>
      <c r="F66" s="398"/>
    </row>
  </sheetData>
  <mergeCells count="33">
    <mergeCell ref="A6:F6"/>
    <mergeCell ref="A7:F7"/>
    <mergeCell ref="A46:F46"/>
    <mergeCell ref="E36:F45"/>
    <mergeCell ref="A41:D45"/>
    <mergeCell ref="A32:F32"/>
    <mergeCell ref="A33:F33"/>
    <mergeCell ref="A36:D40"/>
    <mergeCell ref="A1:F1"/>
    <mergeCell ref="A5:F5"/>
    <mergeCell ref="A15:F31"/>
    <mergeCell ref="A34:F34"/>
    <mergeCell ref="A35:D35"/>
    <mergeCell ref="E35:F35"/>
    <mergeCell ref="A9:F9"/>
    <mergeCell ref="A10:F10"/>
    <mergeCell ref="A11:F11"/>
    <mergeCell ref="A12:F12"/>
    <mergeCell ref="A13:F13"/>
    <mergeCell ref="A14:F14"/>
    <mergeCell ref="A8:F8"/>
    <mergeCell ref="A2:F2"/>
    <mergeCell ref="A3:F3"/>
    <mergeCell ref="A4:F4"/>
    <mergeCell ref="A56:F56"/>
    <mergeCell ref="A57:F57"/>
    <mergeCell ref="A65:F65"/>
    <mergeCell ref="A66:F66"/>
    <mergeCell ref="A47:F47"/>
    <mergeCell ref="A48:F48"/>
    <mergeCell ref="A49:F53"/>
    <mergeCell ref="A54:F54"/>
    <mergeCell ref="A55:F55"/>
  </mergeCells>
  <pageMargins left="0.25" right="0.25" top="0.45" bottom="0.42" header="0.26" footer="0.2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K199"/>
  <sheetViews>
    <sheetView zoomScale="90" zoomScaleNormal="90" workbookViewId="0">
      <selection activeCell="A12" sqref="A12:I12"/>
    </sheetView>
  </sheetViews>
  <sheetFormatPr defaultRowHeight="15"/>
  <cols>
    <col min="1" max="1" width="34" style="102" customWidth="1"/>
    <col min="2" max="2" width="9.140625" style="102" hidden="1" customWidth="1"/>
    <col min="3" max="3" width="17.85546875" style="102" customWidth="1"/>
    <col min="4" max="4" width="9.140625" style="102" hidden="1" customWidth="1"/>
    <col min="5" max="5" width="14.42578125" style="102" customWidth="1"/>
    <col min="6" max="6" width="10.42578125" style="102" hidden="1" customWidth="1"/>
    <col min="7" max="7" width="13.5703125" style="102" customWidth="1"/>
    <col min="8" max="8" width="9.140625" style="102"/>
    <col min="9" max="9" width="22.28515625" style="102" customWidth="1"/>
    <col min="10" max="10" width="9.140625" style="102"/>
    <col min="11" max="11" width="12.5703125" style="102" bestFit="1" customWidth="1"/>
    <col min="12" max="16384" width="9.140625" style="102"/>
  </cols>
  <sheetData>
    <row r="1" spans="1:9" ht="84" customHeight="1">
      <c r="A1" s="674" t="s">
        <v>139</v>
      </c>
      <c r="B1" s="674"/>
      <c r="C1" s="674"/>
      <c r="D1" s="674"/>
      <c r="E1" s="674"/>
      <c r="F1" s="674"/>
      <c r="G1" s="674"/>
      <c r="H1" s="674"/>
      <c r="I1" s="674"/>
    </row>
    <row r="2" spans="1:9" ht="18" thickBot="1">
      <c r="A2" s="131"/>
    </row>
    <row r="3" spans="1:9" ht="16.5" thickTop="1" thickBot="1">
      <c r="A3" s="529" t="s">
        <v>63</v>
      </c>
      <c r="B3" s="530"/>
      <c r="C3" s="530"/>
      <c r="D3" s="530"/>
      <c r="E3" s="530"/>
      <c r="F3" s="530"/>
      <c r="G3" s="530"/>
      <c r="H3" s="530"/>
      <c r="I3" s="531"/>
    </row>
    <row r="4" spans="1:9" ht="15" customHeight="1">
      <c r="A4" s="454" t="s">
        <v>140</v>
      </c>
      <c r="B4" s="455"/>
      <c r="C4" s="455"/>
      <c r="D4" s="455"/>
      <c r="E4" s="455"/>
      <c r="F4" s="455"/>
      <c r="G4" s="455"/>
      <c r="H4" s="455"/>
      <c r="I4" s="456"/>
    </row>
    <row r="5" spans="1:9">
      <c r="A5" s="565"/>
      <c r="B5" s="566"/>
      <c r="C5" s="566"/>
      <c r="D5" s="566"/>
      <c r="E5" s="566"/>
      <c r="F5" s="566"/>
      <c r="G5" s="566"/>
      <c r="H5" s="566"/>
      <c r="I5" s="567"/>
    </row>
    <row r="6" spans="1:9" ht="18" customHeight="1">
      <c r="A6" s="565" t="s">
        <v>141</v>
      </c>
      <c r="B6" s="566"/>
      <c r="C6" s="566"/>
      <c r="D6" s="566"/>
      <c r="E6" s="566"/>
      <c r="F6" s="566"/>
      <c r="G6" s="566"/>
      <c r="H6" s="566"/>
      <c r="I6" s="567"/>
    </row>
    <row r="7" spans="1:9" ht="20.25" customHeight="1">
      <c r="A7" s="565" t="s">
        <v>142</v>
      </c>
      <c r="B7" s="566"/>
      <c r="C7" s="566"/>
      <c r="D7" s="566"/>
      <c r="E7" s="566"/>
      <c r="F7" s="566"/>
      <c r="G7" s="566"/>
      <c r="H7" s="566"/>
      <c r="I7" s="567"/>
    </row>
    <row r="8" spans="1:9" ht="15.75" thickBot="1">
      <c r="A8" s="526"/>
      <c r="B8" s="527"/>
      <c r="C8" s="527"/>
      <c r="D8" s="527"/>
      <c r="E8" s="527"/>
      <c r="F8" s="527"/>
      <c r="G8" s="527"/>
      <c r="H8" s="527"/>
      <c r="I8" s="528"/>
    </row>
    <row r="9" spans="1:9" ht="16.5" thickTop="1" thickBot="1">
      <c r="A9" s="529" t="s">
        <v>143</v>
      </c>
      <c r="B9" s="530"/>
      <c r="C9" s="530"/>
      <c r="D9" s="530"/>
      <c r="E9" s="530"/>
      <c r="F9" s="530"/>
      <c r="G9" s="530"/>
      <c r="H9" s="530"/>
      <c r="I9" s="531"/>
    </row>
    <row r="10" spans="1:9" ht="29.25" customHeight="1">
      <c r="A10" s="454" t="s">
        <v>144</v>
      </c>
      <c r="B10" s="455"/>
      <c r="C10" s="455"/>
      <c r="D10" s="455"/>
      <c r="E10" s="455"/>
      <c r="F10" s="455"/>
      <c r="G10" s="455"/>
      <c r="H10" s="455"/>
      <c r="I10" s="456"/>
    </row>
    <row r="11" spans="1:9" ht="15" customHeight="1">
      <c r="A11" s="565" t="s">
        <v>145</v>
      </c>
      <c r="B11" s="566"/>
      <c r="C11" s="566"/>
      <c r="D11" s="566"/>
      <c r="E11" s="566"/>
      <c r="F11" s="566"/>
      <c r="G11" s="566"/>
      <c r="H11" s="566"/>
      <c r="I11" s="567"/>
    </row>
    <row r="12" spans="1:9" ht="24.75" customHeight="1" thickBot="1">
      <c r="A12" s="526" t="s">
        <v>146</v>
      </c>
      <c r="B12" s="527"/>
      <c r="C12" s="527"/>
      <c r="D12" s="527"/>
      <c r="E12" s="527"/>
      <c r="F12" s="527"/>
      <c r="G12" s="527"/>
      <c r="H12" s="527"/>
      <c r="I12" s="528"/>
    </row>
    <row r="13" spans="1:9" ht="18" thickTop="1" thickBot="1">
      <c r="A13" s="671" t="s">
        <v>147</v>
      </c>
      <c r="B13" s="672"/>
      <c r="C13" s="672"/>
      <c r="D13" s="672"/>
      <c r="E13" s="672"/>
      <c r="F13" s="672"/>
      <c r="G13" s="672"/>
      <c r="H13" s="672"/>
      <c r="I13" s="673"/>
    </row>
    <row r="14" spans="1:9" ht="43.5" customHeight="1">
      <c r="A14" s="665" t="s">
        <v>148</v>
      </c>
      <c r="B14" s="666"/>
      <c r="C14" s="666"/>
      <c r="D14" s="666"/>
      <c r="E14" s="666"/>
      <c r="F14" s="666"/>
      <c r="G14" s="666"/>
      <c r="H14" s="666"/>
      <c r="I14" s="667"/>
    </row>
    <row r="15" spans="1:9">
      <c r="A15" s="565"/>
      <c r="B15" s="566"/>
      <c r="C15" s="566"/>
      <c r="D15" s="566"/>
      <c r="E15" s="566"/>
      <c r="F15" s="566"/>
      <c r="G15" s="566"/>
      <c r="H15" s="566"/>
      <c r="I15" s="567"/>
    </row>
    <row r="16" spans="1:9" ht="15" customHeight="1">
      <c r="A16" s="565" t="s">
        <v>149</v>
      </c>
      <c r="B16" s="566"/>
      <c r="C16" s="566"/>
      <c r="D16" s="566"/>
      <c r="E16" s="566"/>
      <c r="F16" s="566"/>
      <c r="G16" s="566"/>
      <c r="H16" s="566"/>
      <c r="I16" s="567"/>
    </row>
    <row r="17" spans="1:9">
      <c r="A17" s="565"/>
      <c r="B17" s="566"/>
      <c r="C17" s="566"/>
      <c r="D17" s="566"/>
      <c r="E17" s="566"/>
      <c r="F17" s="566"/>
      <c r="G17" s="566"/>
      <c r="H17" s="566"/>
      <c r="I17" s="567"/>
    </row>
    <row r="18" spans="1:9">
      <c r="A18" s="565" t="s">
        <v>150</v>
      </c>
      <c r="B18" s="566"/>
      <c r="C18" s="566"/>
      <c r="D18" s="566"/>
      <c r="E18" s="566"/>
      <c r="F18" s="566"/>
      <c r="G18" s="566"/>
      <c r="H18" s="566"/>
      <c r="I18" s="567"/>
    </row>
    <row r="19" spans="1:9" ht="20.25" customHeight="1">
      <c r="A19" s="668" t="s">
        <v>151</v>
      </c>
      <c r="B19" s="669"/>
      <c r="C19" s="669"/>
      <c r="D19" s="669"/>
      <c r="E19" s="669"/>
      <c r="F19" s="669"/>
      <c r="G19" s="669"/>
      <c r="H19" s="669"/>
      <c r="I19" s="670"/>
    </row>
    <row r="20" spans="1:9" ht="47.25" customHeight="1">
      <c r="A20" s="656" t="s">
        <v>152</v>
      </c>
      <c r="B20" s="657"/>
      <c r="C20" s="657"/>
      <c r="D20" s="657"/>
      <c r="E20" s="657"/>
      <c r="F20" s="657"/>
      <c r="G20" s="657"/>
      <c r="H20" s="657"/>
      <c r="I20" s="658"/>
    </row>
    <row r="21" spans="1:9" ht="20.25" customHeight="1">
      <c r="A21" s="574" t="s">
        <v>153</v>
      </c>
      <c r="B21" s="575"/>
      <c r="C21" s="575"/>
      <c r="D21" s="575"/>
      <c r="E21" s="575"/>
      <c r="F21" s="575"/>
      <c r="G21" s="575"/>
      <c r="H21" s="575"/>
      <c r="I21" s="576"/>
    </row>
    <row r="22" spans="1:9" ht="169.5" customHeight="1">
      <c r="A22" s="574" t="s">
        <v>154</v>
      </c>
      <c r="B22" s="575"/>
      <c r="C22" s="575"/>
      <c r="D22" s="575"/>
      <c r="E22" s="575"/>
      <c r="F22" s="575"/>
      <c r="G22" s="575"/>
      <c r="H22" s="575"/>
      <c r="I22" s="576"/>
    </row>
    <row r="23" spans="1:9" ht="33" customHeight="1">
      <c r="A23" s="659" t="s">
        <v>155</v>
      </c>
      <c r="B23" s="660"/>
      <c r="C23" s="660"/>
      <c r="D23" s="660"/>
      <c r="E23" s="660"/>
      <c r="F23" s="660"/>
      <c r="G23" s="660"/>
      <c r="H23" s="660"/>
      <c r="I23" s="661"/>
    </row>
    <row r="24" spans="1:9" ht="141.75" customHeight="1">
      <c r="A24" s="662" t="s">
        <v>156</v>
      </c>
      <c r="B24" s="663"/>
      <c r="C24" s="663"/>
      <c r="D24" s="663"/>
      <c r="E24" s="663"/>
      <c r="F24" s="663"/>
      <c r="G24" s="663"/>
      <c r="H24" s="663"/>
      <c r="I24" s="664"/>
    </row>
    <row r="25" spans="1:9" ht="219.75" customHeight="1">
      <c r="A25" s="602" t="s">
        <v>157</v>
      </c>
      <c r="B25" s="603"/>
      <c r="C25" s="603"/>
      <c r="D25" s="603"/>
      <c r="E25" s="603"/>
      <c r="F25" s="603"/>
      <c r="G25" s="603"/>
      <c r="H25" s="603"/>
      <c r="I25" s="604"/>
    </row>
    <row r="26" spans="1:9" ht="122.25" customHeight="1" thickBot="1">
      <c r="A26" s="650" t="s">
        <v>158</v>
      </c>
      <c r="B26" s="651"/>
      <c r="C26" s="651"/>
      <c r="D26" s="651"/>
      <c r="E26" s="651"/>
      <c r="F26" s="651"/>
      <c r="G26" s="651"/>
      <c r="H26" s="651"/>
      <c r="I26" s="652"/>
    </row>
    <row r="27" spans="1:9" ht="136.5" customHeight="1">
      <c r="A27" s="653" t="s">
        <v>159</v>
      </c>
      <c r="B27" s="654"/>
      <c r="C27" s="654"/>
      <c r="D27" s="654"/>
      <c r="E27" s="654"/>
      <c r="F27" s="654"/>
      <c r="G27" s="654"/>
      <c r="H27" s="654"/>
      <c r="I27" s="655"/>
    </row>
    <row r="28" spans="1:9" ht="87" customHeight="1">
      <c r="A28" s="605" t="s">
        <v>160</v>
      </c>
      <c r="B28" s="606"/>
      <c r="C28" s="606"/>
      <c r="D28" s="606"/>
      <c r="E28" s="606"/>
      <c r="F28" s="606"/>
      <c r="G28" s="606"/>
      <c r="H28" s="606"/>
      <c r="I28" s="607"/>
    </row>
    <row r="29" spans="1:9" ht="53.25" customHeight="1">
      <c r="A29" s="605" t="s">
        <v>161</v>
      </c>
      <c r="B29" s="606"/>
      <c r="C29" s="606"/>
      <c r="D29" s="606"/>
      <c r="E29" s="606"/>
      <c r="F29" s="606"/>
      <c r="G29" s="606"/>
      <c r="H29" s="606"/>
      <c r="I29" s="607"/>
    </row>
    <row r="30" spans="1:9" ht="38.25" customHeight="1" thickBot="1">
      <c r="A30" s="605" t="s">
        <v>162</v>
      </c>
      <c r="B30" s="606"/>
      <c r="C30" s="606"/>
      <c r="D30" s="606"/>
      <c r="E30" s="606"/>
      <c r="F30" s="606"/>
      <c r="G30" s="606"/>
      <c r="H30" s="606"/>
      <c r="I30" s="607"/>
    </row>
    <row r="31" spans="1:9" ht="33">
      <c r="A31" s="259" t="s">
        <v>163</v>
      </c>
      <c r="B31" s="260" t="s">
        <v>164</v>
      </c>
      <c r="C31" s="260" t="s">
        <v>165</v>
      </c>
      <c r="D31" s="260" t="s">
        <v>166</v>
      </c>
      <c r="E31" s="261"/>
      <c r="F31" s="260" t="s">
        <v>164</v>
      </c>
      <c r="G31" s="260" t="s">
        <v>165</v>
      </c>
      <c r="H31" s="260" t="s">
        <v>166</v>
      </c>
      <c r="I31" s="262"/>
    </row>
    <row r="32" spans="1:9" ht="25.5" customHeight="1">
      <c r="A32" s="263">
        <v>1</v>
      </c>
      <c r="B32" s="133" t="s">
        <v>167</v>
      </c>
      <c r="C32" s="134">
        <v>192.5</v>
      </c>
      <c r="D32" s="134">
        <v>38.24</v>
      </c>
      <c r="E32" s="132">
        <v>18</v>
      </c>
      <c r="F32" s="133" t="s">
        <v>168</v>
      </c>
      <c r="G32" s="134">
        <v>4.9800000000000004</v>
      </c>
      <c r="H32" s="134">
        <v>0.99</v>
      </c>
      <c r="I32" s="264"/>
    </row>
    <row r="33" spans="1:9" ht="25.5" customHeight="1">
      <c r="A33" s="263">
        <v>2</v>
      </c>
      <c r="B33" s="133" t="s">
        <v>169</v>
      </c>
      <c r="C33" s="134">
        <v>48.396000000000001</v>
      </c>
      <c r="D33" s="134">
        <v>9.61</v>
      </c>
      <c r="E33" s="132">
        <v>19</v>
      </c>
      <c r="F33" s="133" t="s">
        <v>170</v>
      </c>
      <c r="G33" s="134">
        <v>2.6930000000000001</v>
      </c>
      <c r="H33" s="134">
        <v>0.53</v>
      </c>
      <c r="I33" s="264"/>
    </row>
    <row r="34" spans="1:9" ht="25.5" customHeight="1">
      <c r="A34" s="263">
        <v>3</v>
      </c>
      <c r="B34" s="133" t="s">
        <v>171</v>
      </c>
      <c r="C34" s="134">
        <v>42.64</v>
      </c>
      <c r="D34" s="134">
        <v>8.4700000000000006</v>
      </c>
      <c r="E34" s="132">
        <v>20</v>
      </c>
      <c r="F34" s="133" t="s">
        <v>172</v>
      </c>
      <c r="G34" s="134">
        <v>1.8779999999999999</v>
      </c>
      <c r="H34" s="134">
        <v>0.37</v>
      </c>
      <c r="I34" s="264"/>
    </row>
    <row r="35" spans="1:9" ht="25.5" customHeight="1">
      <c r="A35" s="263">
        <v>4</v>
      </c>
      <c r="B35" s="133" t="s">
        <v>173</v>
      </c>
      <c r="C35" s="134">
        <v>33.121000000000002</v>
      </c>
      <c r="D35" s="134">
        <v>6.58</v>
      </c>
      <c r="E35" s="132">
        <v>21</v>
      </c>
      <c r="F35" s="133" t="s">
        <v>174</v>
      </c>
      <c r="G35" s="134">
        <v>1.8460000000000001</v>
      </c>
      <c r="H35" s="134">
        <v>0.37</v>
      </c>
      <c r="I35" s="264"/>
    </row>
    <row r="36" spans="1:9" ht="25.5" customHeight="1">
      <c r="A36" s="263">
        <v>5</v>
      </c>
      <c r="B36" s="135" t="s">
        <v>175</v>
      </c>
      <c r="C36" s="136">
        <v>30</v>
      </c>
      <c r="D36" s="136">
        <v>5.96</v>
      </c>
      <c r="E36" s="132">
        <v>22</v>
      </c>
      <c r="F36" s="133" t="s">
        <v>176</v>
      </c>
      <c r="G36" s="134">
        <v>1.81</v>
      </c>
      <c r="H36" s="134">
        <v>0.36</v>
      </c>
      <c r="I36" s="264"/>
    </row>
    <row r="37" spans="1:9" ht="25.5" customHeight="1">
      <c r="A37" s="263">
        <v>6</v>
      </c>
      <c r="B37" s="133" t="s">
        <v>177</v>
      </c>
      <c r="C37" s="134">
        <v>18.117000000000001</v>
      </c>
      <c r="D37" s="134">
        <v>3.6</v>
      </c>
      <c r="E37" s="132">
        <v>23</v>
      </c>
      <c r="F37" s="133" t="s">
        <v>178</v>
      </c>
      <c r="G37" s="134">
        <v>1.6950000000000001</v>
      </c>
      <c r="H37" s="134">
        <v>0.34</v>
      </c>
      <c r="I37" s="264"/>
    </row>
    <row r="38" spans="1:9" ht="16.5" customHeight="1">
      <c r="A38" s="263">
        <v>7</v>
      </c>
      <c r="B38" s="133" t="s">
        <v>179</v>
      </c>
      <c r="C38" s="134">
        <v>17.95</v>
      </c>
      <c r="D38" s="134">
        <v>3.57</v>
      </c>
      <c r="E38" s="132">
        <v>24</v>
      </c>
      <c r="F38" s="133" t="s">
        <v>170</v>
      </c>
      <c r="G38" s="134">
        <v>1.498</v>
      </c>
      <c r="H38" s="134">
        <v>0.3</v>
      </c>
      <c r="I38" s="264"/>
    </row>
    <row r="39" spans="1:9" ht="25.5" customHeight="1">
      <c r="A39" s="263">
        <v>8</v>
      </c>
      <c r="B39" s="133" t="s">
        <v>180</v>
      </c>
      <c r="C39" s="134">
        <v>17.100000000000001</v>
      </c>
      <c r="D39" s="134">
        <v>3.4</v>
      </c>
      <c r="E39" s="132">
        <v>25</v>
      </c>
      <c r="F39" s="133" t="s">
        <v>181</v>
      </c>
      <c r="G39" s="134">
        <v>1.28</v>
      </c>
      <c r="H39" s="134">
        <v>0.25</v>
      </c>
      <c r="I39" s="264"/>
    </row>
    <row r="40" spans="1:9" ht="16.5" customHeight="1">
      <c r="A40" s="263">
        <v>9</v>
      </c>
      <c r="B40" s="133" t="s">
        <v>182</v>
      </c>
      <c r="C40" s="134">
        <v>17</v>
      </c>
      <c r="D40" s="134">
        <v>3.38</v>
      </c>
      <c r="E40" s="132">
        <v>26</v>
      </c>
      <c r="F40" s="133" t="s">
        <v>183</v>
      </c>
      <c r="G40" s="134">
        <v>1.2649999999999999</v>
      </c>
      <c r="H40" s="134">
        <v>0.25</v>
      </c>
      <c r="I40" s="264"/>
    </row>
    <row r="41" spans="1:9" ht="16.5" customHeight="1">
      <c r="A41" s="263">
        <v>10</v>
      </c>
      <c r="B41" s="133" t="s">
        <v>184</v>
      </c>
      <c r="C41" s="134">
        <v>16.373999999999999</v>
      </c>
      <c r="D41" s="134">
        <v>3.25</v>
      </c>
      <c r="E41" s="132">
        <v>27</v>
      </c>
      <c r="F41" s="133" t="s">
        <v>185</v>
      </c>
      <c r="G41" s="134">
        <v>0.89</v>
      </c>
      <c r="H41" s="134">
        <v>0.18</v>
      </c>
      <c r="I41" s="264"/>
    </row>
    <row r="42" spans="1:9" ht="16.5" customHeight="1">
      <c r="A42" s="263">
        <v>11</v>
      </c>
      <c r="B42" s="133" t="s">
        <v>186</v>
      </c>
      <c r="C42" s="134">
        <v>8.7149999999999999</v>
      </c>
      <c r="D42" s="134">
        <v>1.73</v>
      </c>
      <c r="E42" s="132">
        <v>28</v>
      </c>
      <c r="F42" s="133" t="s">
        <v>187</v>
      </c>
      <c r="G42" s="134">
        <v>0.89</v>
      </c>
      <c r="H42" s="134">
        <v>0.18</v>
      </c>
      <c r="I42" s="264"/>
    </row>
    <row r="43" spans="1:9" ht="16.5" customHeight="1">
      <c r="A43" s="263">
        <v>12</v>
      </c>
      <c r="B43" s="133" t="s">
        <v>188</v>
      </c>
      <c r="C43" s="134">
        <v>8.4019999999999992</v>
      </c>
      <c r="D43" s="134">
        <v>1.67</v>
      </c>
      <c r="E43" s="132">
        <v>29</v>
      </c>
      <c r="F43" s="133" t="s">
        <v>189</v>
      </c>
      <c r="G43" s="134">
        <v>0.28899999999999998</v>
      </c>
      <c r="H43" s="134">
        <v>0.06</v>
      </c>
      <c r="I43" s="264"/>
    </row>
    <row r="44" spans="1:9" ht="24.75" customHeight="1">
      <c r="A44" s="263">
        <v>13</v>
      </c>
      <c r="B44" s="133" t="s">
        <v>190</v>
      </c>
      <c r="C44" s="134">
        <v>7.3179999999999996</v>
      </c>
      <c r="D44" s="134">
        <v>1.45</v>
      </c>
      <c r="E44" s="132">
        <v>30</v>
      </c>
      <c r="F44" s="133" t="s">
        <v>191</v>
      </c>
      <c r="G44" s="134">
        <v>0.23899999999999999</v>
      </c>
      <c r="H44" s="134">
        <v>0.05</v>
      </c>
      <c r="I44" s="264"/>
    </row>
    <row r="45" spans="1:9" ht="20.25" customHeight="1">
      <c r="A45" s="263">
        <v>14</v>
      </c>
      <c r="B45" s="133" t="s">
        <v>192</v>
      </c>
      <c r="C45" s="134">
        <v>7.2050000000000001</v>
      </c>
      <c r="D45" s="134">
        <v>1.43</v>
      </c>
      <c r="E45" s="132">
        <v>31</v>
      </c>
      <c r="F45" s="133" t="s">
        <v>193</v>
      </c>
      <c r="G45" s="134">
        <v>0.16800000000000001</v>
      </c>
      <c r="H45" s="134">
        <v>0.03</v>
      </c>
      <c r="I45" s="264"/>
    </row>
    <row r="46" spans="1:9" ht="18.75" customHeight="1">
      <c r="A46" s="263">
        <v>15</v>
      </c>
      <c r="B46" s="133" t="s">
        <v>194</v>
      </c>
      <c r="C46" s="134">
        <v>6.7649999999999997</v>
      </c>
      <c r="D46" s="134">
        <v>1.34</v>
      </c>
      <c r="E46" s="132">
        <v>32</v>
      </c>
      <c r="F46" s="133" t="s">
        <v>195</v>
      </c>
      <c r="G46" s="134">
        <v>0.1</v>
      </c>
      <c r="H46" s="134">
        <v>0.02</v>
      </c>
      <c r="I46" s="264"/>
    </row>
    <row r="47" spans="1:9" ht="16.5">
      <c r="A47" s="263">
        <v>16</v>
      </c>
      <c r="B47" s="133" t="s">
        <v>196</v>
      </c>
      <c r="C47" s="134">
        <v>5.16</v>
      </c>
      <c r="D47" s="134">
        <v>1.03</v>
      </c>
      <c r="E47" s="132">
        <v>33</v>
      </c>
      <c r="F47" s="133" t="s">
        <v>197</v>
      </c>
      <c r="G47" s="134">
        <v>9.6000000000000002E-2</v>
      </c>
      <c r="H47" s="134">
        <v>0.02</v>
      </c>
      <c r="I47" s="264"/>
    </row>
    <row r="48" spans="1:9" ht="31.5" customHeight="1" thickBot="1">
      <c r="A48" s="265">
        <v>17</v>
      </c>
      <c r="B48" s="266" t="s">
        <v>198</v>
      </c>
      <c r="C48" s="267">
        <v>5</v>
      </c>
      <c r="D48" s="267">
        <v>0.99</v>
      </c>
      <c r="E48" s="268">
        <v>34</v>
      </c>
      <c r="F48" s="266" t="s">
        <v>199</v>
      </c>
      <c r="G48" s="267" t="s">
        <v>200</v>
      </c>
      <c r="H48" s="267"/>
      <c r="I48" s="269"/>
    </row>
    <row r="49" spans="1:9" ht="16.5" customHeight="1">
      <c r="A49" s="626" t="s">
        <v>201</v>
      </c>
      <c r="B49" s="627"/>
      <c r="C49" s="627"/>
      <c r="D49" s="627"/>
      <c r="E49" s="627"/>
      <c r="F49" s="627"/>
      <c r="G49" s="627"/>
      <c r="H49" s="627"/>
      <c r="I49" s="628"/>
    </row>
    <row r="50" spans="1:9" ht="33" customHeight="1">
      <c r="A50" s="641" t="s">
        <v>202</v>
      </c>
      <c r="B50" s="642"/>
      <c r="C50" s="642"/>
      <c r="D50" s="642"/>
      <c r="E50" s="642"/>
      <c r="F50" s="642"/>
      <c r="G50" s="642"/>
      <c r="H50" s="642"/>
      <c r="I50" s="643"/>
    </row>
    <row r="51" spans="1:9" ht="90.75" customHeight="1" thickBot="1">
      <c r="A51" s="644" t="s">
        <v>203</v>
      </c>
      <c r="B51" s="645"/>
      <c r="C51" s="645"/>
      <c r="D51" s="645"/>
      <c r="E51" s="645"/>
      <c r="F51" s="645"/>
      <c r="G51" s="645"/>
      <c r="H51" s="645"/>
      <c r="I51" s="646"/>
    </row>
    <row r="52" spans="1:9" ht="105.75" customHeight="1" thickTop="1">
      <c r="A52" s="647" t="s">
        <v>204</v>
      </c>
      <c r="B52" s="648"/>
      <c r="C52" s="648"/>
      <c r="D52" s="648"/>
      <c r="E52" s="648"/>
      <c r="F52" s="648"/>
      <c r="G52" s="648"/>
      <c r="H52" s="648"/>
      <c r="I52" s="649"/>
    </row>
    <row r="53" spans="1:9" ht="24.75" customHeight="1">
      <c r="A53" s="629" t="s">
        <v>205</v>
      </c>
      <c r="B53" s="630"/>
      <c r="C53" s="630"/>
      <c r="D53" s="630"/>
      <c r="E53" s="630"/>
      <c r="F53" s="630"/>
      <c r="G53" s="630"/>
      <c r="H53" s="630"/>
      <c r="I53" s="631"/>
    </row>
    <row r="54" spans="1:9" ht="18" customHeight="1">
      <c r="A54" s="632"/>
      <c r="B54" s="633"/>
      <c r="C54" s="633"/>
      <c r="D54" s="633"/>
      <c r="E54" s="633"/>
      <c r="F54" s="633"/>
      <c r="G54" s="633"/>
      <c r="H54" s="633"/>
      <c r="I54" s="634"/>
    </row>
    <row r="55" spans="1:9" ht="16.5" customHeight="1">
      <c r="A55" s="635" t="s">
        <v>206</v>
      </c>
      <c r="B55" s="636"/>
      <c r="C55" s="636"/>
      <c r="D55" s="636"/>
      <c r="E55" s="636"/>
      <c r="F55" s="636"/>
      <c r="G55" s="636"/>
      <c r="H55" s="636"/>
      <c r="I55" s="637"/>
    </row>
    <row r="56" spans="1:9" ht="33" customHeight="1">
      <c r="A56" s="635" t="s">
        <v>207</v>
      </c>
      <c r="B56" s="636"/>
      <c r="C56" s="636"/>
      <c r="D56" s="636"/>
      <c r="E56" s="636"/>
      <c r="F56" s="636"/>
      <c r="G56" s="636"/>
      <c r="H56" s="636"/>
      <c r="I56" s="637"/>
    </row>
    <row r="57" spans="1:9" ht="16.5" customHeight="1">
      <c r="A57" s="635" t="s">
        <v>208</v>
      </c>
      <c r="B57" s="636"/>
      <c r="C57" s="636"/>
      <c r="D57" s="636"/>
      <c r="E57" s="636"/>
      <c r="F57" s="636"/>
      <c r="G57" s="636"/>
      <c r="H57" s="636"/>
      <c r="I57" s="637"/>
    </row>
    <row r="58" spans="1:9" ht="16.5" customHeight="1">
      <c r="A58" s="635" t="s">
        <v>209</v>
      </c>
      <c r="B58" s="636"/>
      <c r="C58" s="636"/>
      <c r="D58" s="636"/>
      <c r="E58" s="636"/>
      <c r="F58" s="636"/>
      <c r="G58" s="636"/>
      <c r="H58" s="636"/>
      <c r="I58" s="637"/>
    </row>
    <row r="59" spans="1:9" ht="16.5" customHeight="1">
      <c r="A59" s="635" t="s">
        <v>210</v>
      </c>
      <c r="B59" s="636"/>
      <c r="C59" s="636"/>
      <c r="D59" s="636"/>
      <c r="E59" s="636"/>
      <c r="F59" s="636"/>
      <c r="G59" s="636"/>
      <c r="H59" s="636"/>
      <c r="I59" s="637"/>
    </row>
    <row r="60" spans="1:9" ht="16.5" customHeight="1">
      <c r="A60" s="635" t="s">
        <v>211</v>
      </c>
      <c r="B60" s="636"/>
      <c r="C60" s="636"/>
      <c r="D60" s="636"/>
      <c r="E60" s="636"/>
      <c r="F60" s="636"/>
      <c r="G60" s="636"/>
      <c r="H60" s="636"/>
      <c r="I60" s="637"/>
    </row>
    <row r="61" spans="1:9" ht="16.5" customHeight="1">
      <c r="A61" s="638" t="s">
        <v>212</v>
      </c>
      <c r="B61" s="639"/>
      <c r="C61" s="639"/>
      <c r="D61" s="639"/>
      <c r="E61" s="639"/>
      <c r="F61" s="639"/>
      <c r="G61" s="639"/>
      <c r="H61" s="639"/>
      <c r="I61" s="640"/>
    </row>
    <row r="62" spans="1:9" ht="16.5" customHeight="1">
      <c r="A62" s="623" t="s">
        <v>213</v>
      </c>
      <c r="B62" s="624"/>
      <c r="C62" s="624"/>
      <c r="D62" s="624"/>
      <c r="E62" s="624"/>
      <c r="F62" s="624"/>
      <c r="G62" s="624"/>
      <c r="H62" s="624"/>
      <c r="I62" s="625"/>
    </row>
    <row r="63" spans="1:9" ht="188.25" customHeight="1">
      <c r="A63" s="608" t="s">
        <v>214</v>
      </c>
      <c r="B63" s="609"/>
      <c r="C63" s="609"/>
      <c r="D63" s="609"/>
      <c r="E63" s="609"/>
      <c r="F63" s="609"/>
      <c r="G63" s="609"/>
      <c r="H63" s="609"/>
      <c r="I63" s="610"/>
    </row>
    <row r="64" spans="1:9" ht="73.5" customHeight="1">
      <c r="A64" s="608" t="s">
        <v>215</v>
      </c>
      <c r="B64" s="609"/>
      <c r="C64" s="609"/>
      <c r="D64" s="609"/>
      <c r="E64" s="609"/>
      <c r="F64" s="609"/>
      <c r="G64" s="609"/>
      <c r="H64" s="609"/>
      <c r="I64" s="610"/>
    </row>
    <row r="65" spans="1:9" ht="33" customHeight="1">
      <c r="A65" s="626" t="s">
        <v>216</v>
      </c>
      <c r="B65" s="627"/>
      <c r="C65" s="627"/>
      <c r="D65" s="627"/>
      <c r="E65" s="627"/>
      <c r="F65" s="627"/>
      <c r="G65" s="627"/>
      <c r="H65" s="627"/>
      <c r="I65" s="628"/>
    </row>
    <row r="66" spans="1:9" ht="23.25" customHeight="1">
      <c r="A66" s="629" t="s">
        <v>217</v>
      </c>
      <c r="B66" s="630"/>
      <c r="C66" s="630"/>
      <c r="D66" s="630"/>
      <c r="E66" s="630"/>
      <c r="F66" s="630"/>
      <c r="G66" s="630"/>
      <c r="H66" s="630"/>
      <c r="I66" s="631"/>
    </row>
    <row r="67" spans="1:9">
      <c r="A67" s="632"/>
      <c r="B67" s="633"/>
      <c r="C67" s="633"/>
      <c r="D67" s="633"/>
      <c r="E67" s="633"/>
      <c r="F67" s="633"/>
      <c r="G67" s="633"/>
      <c r="H67" s="633"/>
      <c r="I67" s="634"/>
    </row>
    <row r="68" spans="1:9" ht="16.5" customHeight="1">
      <c r="A68" s="611" t="s">
        <v>218</v>
      </c>
      <c r="B68" s="612"/>
      <c r="C68" s="612"/>
      <c r="D68" s="612"/>
      <c r="E68" s="612"/>
      <c r="F68" s="612"/>
      <c r="G68" s="612"/>
      <c r="H68" s="612"/>
      <c r="I68" s="613"/>
    </row>
    <row r="69" spans="1:9" ht="16.5">
      <c r="A69" s="614"/>
      <c r="B69" s="615"/>
      <c r="C69" s="615"/>
      <c r="D69" s="615"/>
      <c r="E69" s="615"/>
      <c r="F69" s="615"/>
      <c r="G69" s="615"/>
      <c r="H69" s="615"/>
      <c r="I69" s="616"/>
    </row>
    <row r="70" spans="1:9" ht="16.5">
      <c r="A70" s="614"/>
      <c r="B70" s="615"/>
      <c r="C70" s="615"/>
      <c r="D70" s="615"/>
      <c r="E70" s="615"/>
      <c r="F70" s="615"/>
      <c r="G70" s="615"/>
      <c r="H70" s="615"/>
      <c r="I70" s="616"/>
    </row>
    <row r="71" spans="1:9" ht="22.5" customHeight="1">
      <c r="A71" s="617" t="s">
        <v>219</v>
      </c>
      <c r="B71" s="618"/>
      <c r="C71" s="618"/>
      <c r="D71" s="618"/>
      <c r="E71" s="618"/>
      <c r="F71" s="618"/>
      <c r="G71" s="618"/>
      <c r="H71" s="618"/>
      <c r="I71" s="619"/>
    </row>
    <row r="72" spans="1:9" ht="96" customHeight="1">
      <c r="A72" s="620" t="s">
        <v>220</v>
      </c>
      <c r="B72" s="621"/>
      <c r="C72" s="621"/>
      <c r="D72" s="621"/>
      <c r="E72" s="621"/>
      <c r="F72" s="621"/>
      <c r="G72" s="621"/>
      <c r="H72" s="621"/>
      <c r="I72" s="622"/>
    </row>
    <row r="73" spans="1:9" ht="74.25" customHeight="1">
      <c r="A73" s="605" t="s">
        <v>221</v>
      </c>
      <c r="B73" s="606"/>
      <c r="C73" s="606"/>
      <c r="D73" s="606"/>
      <c r="E73" s="606"/>
      <c r="F73" s="606"/>
      <c r="G73" s="606"/>
      <c r="H73" s="606"/>
      <c r="I73" s="607"/>
    </row>
    <row r="74" spans="1:9" ht="99" customHeight="1">
      <c r="A74" s="605" t="s">
        <v>222</v>
      </c>
      <c r="B74" s="606"/>
      <c r="C74" s="606"/>
      <c r="D74" s="606"/>
      <c r="E74" s="606"/>
      <c r="F74" s="606"/>
      <c r="G74" s="606"/>
      <c r="H74" s="606"/>
      <c r="I74" s="607"/>
    </row>
    <row r="75" spans="1:9" ht="16.5" customHeight="1">
      <c r="A75" s="605" t="s">
        <v>223</v>
      </c>
      <c r="B75" s="606"/>
      <c r="C75" s="606"/>
      <c r="D75" s="606"/>
      <c r="E75" s="606"/>
      <c r="F75" s="606"/>
      <c r="G75" s="606"/>
      <c r="H75" s="606"/>
      <c r="I75" s="607"/>
    </row>
    <row r="76" spans="1:9" ht="49.5" customHeight="1">
      <c r="A76" s="605" t="s">
        <v>224</v>
      </c>
      <c r="B76" s="606"/>
      <c r="C76" s="606"/>
      <c r="D76" s="606"/>
      <c r="E76" s="606"/>
      <c r="F76" s="606"/>
      <c r="G76" s="606"/>
      <c r="H76" s="606"/>
      <c r="I76" s="607"/>
    </row>
    <row r="77" spans="1:9" ht="49.5" customHeight="1">
      <c r="A77" s="602" t="s">
        <v>225</v>
      </c>
      <c r="B77" s="603"/>
      <c r="C77" s="603"/>
      <c r="D77" s="603"/>
      <c r="E77" s="603"/>
      <c r="F77" s="603"/>
      <c r="G77" s="603"/>
      <c r="H77" s="603"/>
      <c r="I77" s="604"/>
    </row>
    <row r="78" spans="1:9" ht="66" customHeight="1">
      <c r="A78" s="602" t="s">
        <v>226</v>
      </c>
      <c r="B78" s="603"/>
      <c r="C78" s="603"/>
      <c r="D78" s="603"/>
      <c r="E78" s="603"/>
      <c r="F78" s="603"/>
      <c r="G78" s="603"/>
      <c r="H78" s="603"/>
      <c r="I78" s="604"/>
    </row>
    <row r="79" spans="1:9" ht="172.5" customHeight="1">
      <c r="A79" s="608" t="s">
        <v>227</v>
      </c>
      <c r="B79" s="609"/>
      <c r="C79" s="609"/>
      <c r="D79" s="609"/>
      <c r="E79" s="609"/>
      <c r="F79" s="609"/>
      <c r="G79" s="609"/>
      <c r="H79" s="609"/>
      <c r="I79" s="610"/>
    </row>
    <row r="80" spans="1:9" ht="16.5" customHeight="1">
      <c r="A80" s="599" t="s">
        <v>228</v>
      </c>
      <c r="B80" s="600"/>
      <c r="C80" s="600"/>
      <c r="D80" s="600"/>
      <c r="E80" s="600"/>
      <c r="F80" s="600"/>
      <c r="G80" s="600"/>
      <c r="H80" s="600"/>
      <c r="I80" s="601"/>
    </row>
    <row r="81" spans="1:9" ht="66" customHeight="1">
      <c r="A81" s="602" t="s">
        <v>229</v>
      </c>
      <c r="B81" s="603"/>
      <c r="C81" s="603"/>
      <c r="D81" s="603"/>
      <c r="E81" s="603"/>
      <c r="F81" s="603"/>
      <c r="G81" s="603"/>
      <c r="H81" s="603"/>
      <c r="I81" s="604"/>
    </row>
    <row r="82" spans="1:9" ht="153.75" customHeight="1">
      <c r="A82" s="602" t="s">
        <v>230</v>
      </c>
      <c r="B82" s="603"/>
      <c r="C82" s="603"/>
      <c r="D82" s="603"/>
      <c r="E82" s="603"/>
      <c r="F82" s="603"/>
      <c r="G82" s="603"/>
      <c r="H82" s="603"/>
      <c r="I82" s="604"/>
    </row>
    <row r="83" spans="1:9" ht="24.75" customHeight="1">
      <c r="A83" s="602" t="s">
        <v>231</v>
      </c>
      <c r="B83" s="603"/>
      <c r="C83" s="603"/>
      <c r="D83" s="603"/>
      <c r="E83" s="603"/>
      <c r="F83" s="603"/>
      <c r="G83" s="603"/>
      <c r="H83" s="603"/>
      <c r="I83" s="604"/>
    </row>
    <row r="84" spans="1:9" ht="70.5" customHeight="1">
      <c r="A84" s="605" t="s">
        <v>232</v>
      </c>
      <c r="B84" s="606"/>
      <c r="C84" s="606"/>
      <c r="D84" s="606"/>
      <c r="E84" s="606"/>
      <c r="F84" s="606"/>
      <c r="G84" s="606"/>
      <c r="H84" s="606"/>
      <c r="I84" s="607"/>
    </row>
    <row r="85" spans="1:9" ht="20.25" customHeight="1">
      <c r="A85" s="592" t="s">
        <v>233</v>
      </c>
      <c r="B85" s="593"/>
      <c r="C85" s="593"/>
      <c r="D85" s="593"/>
      <c r="E85" s="593"/>
      <c r="F85" s="593"/>
      <c r="G85" s="593"/>
      <c r="H85" s="593"/>
      <c r="I85" s="594"/>
    </row>
    <row r="86" spans="1:9">
      <c r="A86" s="565"/>
      <c r="B86" s="566"/>
      <c r="C86" s="566"/>
      <c r="D86" s="566"/>
      <c r="E86" s="566"/>
      <c r="F86" s="566"/>
      <c r="G86" s="566"/>
      <c r="H86" s="566"/>
      <c r="I86" s="567"/>
    </row>
    <row r="87" spans="1:9" ht="15" customHeight="1">
      <c r="A87" s="565" t="s">
        <v>71</v>
      </c>
      <c r="B87" s="566"/>
      <c r="C87" s="566"/>
      <c r="D87" s="566"/>
      <c r="E87" s="566"/>
      <c r="F87" s="566"/>
      <c r="G87" s="566"/>
      <c r="H87" s="566"/>
      <c r="I87" s="567"/>
    </row>
    <row r="88" spans="1:9" ht="33.75" customHeight="1">
      <c r="A88" s="592" t="s">
        <v>234</v>
      </c>
      <c r="B88" s="593"/>
      <c r="C88" s="593"/>
      <c r="D88" s="593"/>
      <c r="E88" s="593"/>
      <c r="F88" s="593"/>
      <c r="G88" s="593"/>
      <c r="H88" s="593"/>
      <c r="I88" s="594"/>
    </row>
    <row r="89" spans="1:9" ht="20.25" customHeight="1">
      <c r="A89" s="592" t="s">
        <v>235</v>
      </c>
      <c r="B89" s="593"/>
      <c r="C89" s="593"/>
      <c r="D89" s="593"/>
      <c r="E89" s="593"/>
      <c r="F89" s="593"/>
      <c r="G89" s="593"/>
      <c r="H89" s="593"/>
      <c r="I89" s="594"/>
    </row>
    <row r="90" spans="1:9" ht="15.75" thickBot="1">
      <c r="A90" s="565"/>
      <c r="B90" s="566"/>
      <c r="C90" s="566"/>
      <c r="D90" s="566"/>
      <c r="E90" s="566"/>
      <c r="F90" s="566"/>
      <c r="G90" s="566"/>
      <c r="H90" s="566"/>
      <c r="I90" s="567"/>
    </row>
    <row r="91" spans="1:9" ht="81.75" customHeight="1" thickBot="1">
      <c r="A91" s="137" t="s">
        <v>70</v>
      </c>
      <c r="B91" s="138" t="s">
        <v>69</v>
      </c>
      <c r="C91" s="138" t="s">
        <v>68</v>
      </c>
      <c r="I91" s="139"/>
    </row>
    <row r="92" spans="1:9" ht="66" customHeight="1">
      <c r="A92" s="595" t="s">
        <v>236</v>
      </c>
      <c r="B92" s="597" t="s">
        <v>237</v>
      </c>
      <c r="C92" s="140" t="s">
        <v>238</v>
      </c>
      <c r="I92" s="139"/>
    </row>
    <row r="93" spans="1:9" ht="67.5">
      <c r="A93" s="596"/>
      <c r="B93" s="598"/>
      <c r="C93" s="140" t="s">
        <v>239</v>
      </c>
      <c r="I93" s="139"/>
    </row>
    <row r="94" spans="1:9" ht="15.75" thickBot="1">
      <c r="A94" s="596"/>
      <c r="B94" s="598"/>
      <c r="C94" s="141"/>
      <c r="I94" s="139"/>
    </row>
    <row r="95" spans="1:9" ht="18" thickTop="1" thickBot="1">
      <c r="A95" s="586" t="s">
        <v>240</v>
      </c>
      <c r="B95" s="587"/>
      <c r="C95" s="587"/>
      <c r="D95" s="587"/>
      <c r="E95" s="587"/>
      <c r="F95" s="587"/>
      <c r="G95" s="587"/>
      <c r="H95" s="587"/>
      <c r="I95" s="588"/>
    </row>
    <row r="96" spans="1:9" ht="15.75" thickTop="1">
      <c r="A96" s="571"/>
      <c r="B96" s="572"/>
      <c r="C96" s="572"/>
      <c r="D96" s="572"/>
      <c r="E96" s="572"/>
      <c r="F96" s="572"/>
      <c r="G96" s="572"/>
      <c r="H96" s="572"/>
      <c r="I96" s="573"/>
    </row>
    <row r="97" spans="1:9" ht="43.5" customHeight="1">
      <c r="A97" s="589" t="s">
        <v>241</v>
      </c>
      <c r="B97" s="590"/>
      <c r="C97" s="590"/>
      <c r="D97" s="590"/>
      <c r="E97" s="590"/>
      <c r="F97" s="590"/>
      <c r="G97" s="590"/>
      <c r="H97" s="590"/>
      <c r="I97" s="591"/>
    </row>
    <row r="98" spans="1:9">
      <c r="A98" s="565"/>
      <c r="B98" s="566"/>
      <c r="C98" s="566"/>
      <c r="D98" s="566"/>
      <c r="E98" s="566"/>
      <c r="F98" s="566"/>
      <c r="G98" s="566"/>
      <c r="H98" s="566"/>
      <c r="I98" s="567"/>
    </row>
    <row r="99" spans="1:9" ht="28.5" customHeight="1">
      <c r="A99" s="565" t="s">
        <v>242</v>
      </c>
      <c r="B99" s="566"/>
      <c r="C99" s="566"/>
      <c r="D99" s="566"/>
      <c r="E99" s="566"/>
      <c r="F99" s="566"/>
      <c r="G99" s="566"/>
      <c r="H99" s="566"/>
      <c r="I99" s="567"/>
    </row>
    <row r="100" spans="1:9" ht="20.25" customHeight="1">
      <c r="A100" s="577" t="s">
        <v>243</v>
      </c>
      <c r="B100" s="578"/>
      <c r="C100" s="578"/>
      <c r="D100" s="578"/>
      <c r="E100" s="578"/>
      <c r="F100" s="578"/>
      <c r="G100" s="578"/>
      <c r="H100" s="578"/>
      <c r="I100" s="579"/>
    </row>
    <row r="101" spans="1:9" ht="20.25" customHeight="1">
      <c r="A101" s="577" t="s">
        <v>244</v>
      </c>
      <c r="B101" s="578"/>
      <c r="C101" s="578"/>
      <c r="D101" s="578"/>
      <c r="E101" s="578"/>
      <c r="F101" s="578"/>
      <c r="G101" s="578"/>
      <c r="H101" s="578"/>
      <c r="I101" s="579"/>
    </row>
    <row r="102" spans="1:9" ht="20.25" customHeight="1">
      <c r="A102" s="577" t="s">
        <v>245</v>
      </c>
      <c r="B102" s="578"/>
      <c r="C102" s="578"/>
      <c r="D102" s="578"/>
      <c r="E102" s="578"/>
      <c r="F102" s="578"/>
      <c r="G102" s="578"/>
      <c r="H102" s="578"/>
      <c r="I102" s="579"/>
    </row>
    <row r="103" spans="1:9" ht="20.25" customHeight="1">
      <c r="A103" s="577" t="s">
        <v>246</v>
      </c>
      <c r="B103" s="578"/>
      <c r="C103" s="578"/>
      <c r="D103" s="578"/>
      <c r="E103" s="578"/>
      <c r="F103" s="578"/>
      <c r="G103" s="578"/>
      <c r="H103" s="578"/>
      <c r="I103" s="579"/>
    </row>
    <row r="104" spans="1:9">
      <c r="A104" s="580"/>
      <c r="B104" s="581"/>
      <c r="C104" s="581"/>
      <c r="D104" s="581"/>
      <c r="E104" s="581"/>
      <c r="F104" s="581"/>
      <c r="G104" s="581"/>
      <c r="H104" s="581"/>
      <c r="I104" s="582"/>
    </row>
    <row r="105" spans="1:9" ht="95.25" customHeight="1">
      <c r="A105" s="583" t="s">
        <v>247</v>
      </c>
      <c r="B105" s="584"/>
      <c r="C105" s="584"/>
      <c r="D105" s="584"/>
      <c r="E105" s="584"/>
      <c r="F105" s="584"/>
      <c r="G105" s="584"/>
      <c r="H105" s="584"/>
      <c r="I105" s="585"/>
    </row>
    <row r="106" spans="1:9" ht="69" customHeight="1">
      <c r="A106" s="574" t="s">
        <v>248</v>
      </c>
      <c r="B106" s="575"/>
      <c r="C106" s="575"/>
      <c r="D106" s="575"/>
      <c r="E106" s="575"/>
      <c r="F106" s="575"/>
      <c r="G106" s="575"/>
      <c r="H106" s="575"/>
      <c r="I106" s="576"/>
    </row>
    <row r="107" spans="1:9" ht="27" customHeight="1">
      <c r="A107" s="574" t="s">
        <v>249</v>
      </c>
      <c r="B107" s="575"/>
      <c r="C107" s="575"/>
      <c r="D107" s="575"/>
      <c r="E107" s="575"/>
      <c r="F107" s="575"/>
      <c r="G107" s="575"/>
      <c r="H107" s="575"/>
      <c r="I107" s="576"/>
    </row>
    <row r="108" spans="1:9" ht="40.5" customHeight="1">
      <c r="A108" s="574" t="s">
        <v>250</v>
      </c>
      <c r="B108" s="575"/>
      <c r="C108" s="575"/>
      <c r="D108" s="575"/>
      <c r="E108" s="575"/>
      <c r="F108" s="575"/>
      <c r="G108" s="575"/>
      <c r="H108" s="575"/>
      <c r="I108" s="576"/>
    </row>
    <row r="109" spans="1:9" ht="27" customHeight="1">
      <c r="A109" s="574" t="s">
        <v>251</v>
      </c>
      <c r="B109" s="575"/>
      <c r="C109" s="575"/>
      <c r="D109" s="575"/>
      <c r="E109" s="575"/>
      <c r="F109" s="575"/>
      <c r="G109" s="575"/>
      <c r="H109" s="575"/>
      <c r="I109" s="576"/>
    </row>
    <row r="110" spans="1:9" ht="40.5" customHeight="1">
      <c r="A110" s="574" t="s">
        <v>252</v>
      </c>
      <c r="B110" s="575"/>
      <c r="C110" s="575"/>
      <c r="D110" s="575"/>
      <c r="E110" s="575"/>
      <c r="F110" s="575"/>
      <c r="G110" s="575"/>
      <c r="H110" s="575"/>
      <c r="I110" s="576"/>
    </row>
    <row r="111" spans="1:9" ht="40.5" customHeight="1">
      <c r="A111" s="574" t="s">
        <v>253</v>
      </c>
      <c r="B111" s="575"/>
      <c r="C111" s="575"/>
      <c r="D111" s="575"/>
      <c r="E111" s="575"/>
      <c r="F111" s="575"/>
      <c r="G111" s="575"/>
      <c r="H111" s="575"/>
      <c r="I111" s="576"/>
    </row>
    <row r="112" spans="1:9" ht="54" customHeight="1">
      <c r="A112" s="574" t="s">
        <v>254</v>
      </c>
      <c r="B112" s="575"/>
      <c r="C112" s="575"/>
      <c r="D112" s="575"/>
      <c r="E112" s="575"/>
      <c r="F112" s="575"/>
      <c r="G112" s="575"/>
      <c r="H112" s="575"/>
      <c r="I112" s="576"/>
    </row>
    <row r="113" spans="1:9" ht="54" customHeight="1">
      <c r="A113" s="565" t="s">
        <v>255</v>
      </c>
      <c r="B113" s="566"/>
      <c r="C113" s="566"/>
      <c r="D113" s="566"/>
      <c r="E113" s="566"/>
      <c r="F113" s="566"/>
      <c r="G113" s="566"/>
      <c r="H113" s="566"/>
      <c r="I113" s="567"/>
    </row>
    <row r="114" spans="1:9" ht="15.75" thickBot="1">
      <c r="A114" s="526"/>
      <c r="B114" s="527"/>
      <c r="C114" s="527"/>
      <c r="D114" s="527"/>
      <c r="E114" s="527"/>
      <c r="F114" s="527"/>
      <c r="G114" s="527"/>
      <c r="H114" s="527"/>
      <c r="I114" s="528"/>
    </row>
    <row r="115" spans="1:9" ht="16.5" thickTop="1" thickBot="1">
      <c r="A115" s="568" t="s">
        <v>256</v>
      </c>
      <c r="B115" s="569"/>
      <c r="C115" s="569"/>
      <c r="D115" s="569"/>
      <c r="E115" s="569"/>
      <c r="F115" s="569"/>
      <c r="G115" s="569"/>
      <c r="H115" s="569"/>
      <c r="I115" s="570"/>
    </row>
    <row r="116" spans="1:9" ht="40.5" customHeight="1" thickTop="1">
      <c r="A116" s="571" t="s">
        <v>257</v>
      </c>
      <c r="B116" s="572"/>
      <c r="C116" s="572"/>
      <c r="D116" s="572"/>
      <c r="E116" s="572"/>
      <c r="F116" s="572"/>
      <c r="G116" s="572"/>
      <c r="H116" s="572"/>
      <c r="I116" s="573"/>
    </row>
    <row r="117" spans="1:9" ht="35.25" customHeight="1">
      <c r="A117" s="544" t="s">
        <v>258</v>
      </c>
      <c r="B117" s="545"/>
      <c r="C117" s="545"/>
      <c r="D117" s="545"/>
      <c r="E117" s="545"/>
      <c r="F117" s="545"/>
      <c r="G117" s="545"/>
      <c r="H117" s="545"/>
      <c r="I117" s="546"/>
    </row>
    <row r="118" spans="1:9">
      <c r="A118" s="541"/>
      <c r="B118" s="542"/>
      <c r="C118" s="542"/>
      <c r="D118" s="542"/>
      <c r="E118" s="542"/>
      <c r="F118" s="542"/>
      <c r="G118" s="542"/>
      <c r="H118" s="542"/>
      <c r="I118" s="543"/>
    </row>
    <row r="119" spans="1:9" ht="27" customHeight="1">
      <c r="A119" s="553" t="s">
        <v>259</v>
      </c>
      <c r="B119" s="554"/>
      <c r="C119" s="554"/>
      <c r="D119" s="554"/>
      <c r="E119" s="554"/>
      <c r="F119" s="554"/>
      <c r="G119" s="554"/>
      <c r="H119" s="554"/>
      <c r="I119" s="555"/>
    </row>
    <row r="120" spans="1:9" ht="27" customHeight="1">
      <c r="A120" s="553" t="s">
        <v>260</v>
      </c>
      <c r="B120" s="554"/>
      <c r="C120" s="554"/>
      <c r="D120" s="554"/>
      <c r="E120" s="554"/>
      <c r="F120" s="554"/>
      <c r="G120" s="554"/>
      <c r="H120" s="554"/>
      <c r="I120" s="555"/>
    </row>
    <row r="121" spans="1:9" ht="27" customHeight="1">
      <c r="A121" s="553" t="s">
        <v>261</v>
      </c>
      <c r="B121" s="554"/>
      <c r="C121" s="554"/>
      <c r="D121" s="554"/>
      <c r="E121" s="554"/>
      <c r="F121" s="554"/>
      <c r="G121" s="554"/>
      <c r="H121" s="554"/>
      <c r="I121" s="555"/>
    </row>
    <row r="122" spans="1:9">
      <c r="A122" s="553" t="s">
        <v>262</v>
      </c>
      <c r="B122" s="554"/>
      <c r="C122" s="554"/>
      <c r="D122" s="554"/>
      <c r="E122" s="554"/>
      <c r="F122" s="554"/>
      <c r="G122" s="554"/>
      <c r="H122" s="554"/>
      <c r="I122" s="555"/>
    </row>
    <row r="123" spans="1:9" ht="27" customHeight="1">
      <c r="A123" s="553" t="s">
        <v>263</v>
      </c>
      <c r="B123" s="554"/>
      <c r="C123" s="554"/>
      <c r="D123" s="554"/>
      <c r="E123" s="554"/>
      <c r="F123" s="554"/>
      <c r="G123" s="554"/>
      <c r="H123" s="554"/>
      <c r="I123" s="555"/>
    </row>
    <row r="124" spans="1:9">
      <c r="A124" s="553" t="s">
        <v>264</v>
      </c>
      <c r="B124" s="554"/>
      <c r="C124" s="554"/>
      <c r="D124" s="554"/>
      <c r="E124" s="554"/>
      <c r="F124" s="554"/>
      <c r="G124" s="554"/>
      <c r="H124" s="554"/>
      <c r="I124" s="555"/>
    </row>
    <row r="125" spans="1:9">
      <c r="A125" s="553" t="s">
        <v>265</v>
      </c>
      <c r="B125" s="554"/>
      <c r="C125" s="554"/>
      <c r="D125" s="554"/>
      <c r="E125" s="554"/>
      <c r="F125" s="554"/>
      <c r="G125" s="554"/>
      <c r="H125" s="554"/>
      <c r="I125" s="555"/>
    </row>
    <row r="126" spans="1:9" ht="27" customHeight="1">
      <c r="A126" s="553" t="s">
        <v>266</v>
      </c>
      <c r="B126" s="554"/>
      <c r="C126" s="554"/>
      <c r="D126" s="554"/>
      <c r="E126" s="554"/>
      <c r="F126" s="554"/>
      <c r="G126" s="554"/>
      <c r="H126" s="554"/>
      <c r="I126" s="555"/>
    </row>
    <row r="127" spans="1:9">
      <c r="A127" s="544" t="s">
        <v>267</v>
      </c>
      <c r="B127" s="545"/>
      <c r="C127" s="545"/>
      <c r="D127" s="545"/>
      <c r="E127" s="545"/>
      <c r="F127" s="545"/>
      <c r="G127" s="545"/>
      <c r="H127" s="545"/>
      <c r="I127" s="546"/>
    </row>
    <row r="128" spans="1:9">
      <c r="A128" s="562"/>
      <c r="B128" s="563"/>
      <c r="C128" s="563"/>
      <c r="D128" s="563"/>
      <c r="E128" s="563"/>
      <c r="F128" s="563"/>
      <c r="G128" s="563"/>
      <c r="H128" s="563"/>
      <c r="I128" s="564"/>
    </row>
    <row r="129" spans="1:9" ht="28.5" customHeight="1">
      <c r="A129" s="544" t="s">
        <v>268</v>
      </c>
      <c r="B129" s="545"/>
      <c r="C129" s="545"/>
      <c r="D129" s="545"/>
      <c r="E129" s="545"/>
      <c r="F129" s="545"/>
      <c r="G129" s="545"/>
      <c r="H129" s="545"/>
      <c r="I129" s="546"/>
    </row>
    <row r="130" spans="1:9">
      <c r="A130" s="562"/>
      <c r="B130" s="563"/>
      <c r="C130" s="563"/>
      <c r="D130" s="563"/>
      <c r="E130" s="563"/>
      <c r="F130" s="563"/>
      <c r="G130" s="563"/>
      <c r="H130" s="563"/>
      <c r="I130" s="564"/>
    </row>
    <row r="131" spans="1:9" ht="54" customHeight="1">
      <c r="A131" s="538" t="s">
        <v>269</v>
      </c>
      <c r="B131" s="539"/>
      <c r="C131" s="539"/>
      <c r="D131" s="539"/>
      <c r="E131" s="539"/>
      <c r="F131" s="539"/>
      <c r="G131" s="539"/>
      <c r="H131" s="539"/>
      <c r="I131" s="540"/>
    </row>
    <row r="132" spans="1:9">
      <c r="A132" s="556"/>
      <c r="B132" s="557"/>
      <c r="C132" s="557"/>
      <c r="D132" s="557"/>
      <c r="E132" s="557"/>
      <c r="F132" s="557"/>
      <c r="G132" s="557"/>
      <c r="H132" s="557"/>
      <c r="I132" s="558"/>
    </row>
    <row r="133" spans="1:9">
      <c r="A133" s="544" t="s">
        <v>270</v>
      </c>
      <c r="B133" s="545"/>
      <c r="C133" s="545"/>
      <c r="D133" s="545"/>
      <c r="E133" s="545"/>
      <c r="F133" s="545"/>
      <c r="G133" s="545"/>
      <c r="H133" s="545"/>
      <c r="I133" s="546"/>
    </row>
    <row r="134" spans="1:9" ht="28.5" customHeight="1">
      <c r="A134" s="559" t="s">
        <v>271</v>
      </c>
      <c r="B134" s="560"/>
      <c r="C134" s="560"/>
      <c r="D134" s="560"/>
      <c r="E134" s="560"/>
      <c r="F134" s="560"/>
      <c r="G134" s="560"/>
      <c r="H134" s="560"/>
      <c r="I134" s="561"/>
    </row>
    <row r="135" spans="1:9" ht="42" customHeight="1">
      <c r="A135" s="538" t="s">
        <v>272</v>
      </c>
      <c r="B135" s="539"/>
      <c r="C135" s="539"/>
      <c r="D135" s="539"/>
      <c r="E135" s="539"/>
      <c r="F135" s="539"/>
      <c r="G135" s="539"/>
      <c r="H135" s="539"/>
      <c r="I135" s="540"/>
    </row>
    <row r="136" spans="1:9" ht="46.5" customHeight="1">
      <c r="A136" s="544" t="s">
        <v>273</v>
      </c>
      <c r="B136" s="545"/>
      <c r="C136" s="545"/>
      <c r="D136" s="545"/>
      <c r="E136" s="545"/>
      <c r="F136" s="545"/>
      <c r="G136" s="545"/>
      <c r="H136" s="545"/>
      <c r="I136" s="546"/>
    </row>
    <row r="137" spans="1:9" ht="81" customHeight="1">
      <c r="A137" s="538" t="s">
        <v>274</v>
      </c>
      <c r="B137" s="539"/>
      <c r="C137" s="539"/>
      <c r="D137" s="539"/>
      <c r="E137" s="539"/>
      <c r="F137" s="539"/>
      <c r="G137" s="539"/>
      <c r="H137" s="539"/>
      <c r="I137" s="540"/>
    </row>
    <row r="138" spans="1:9" ht="28.5" customHeight="1">
      <c r="A138" s="544" t="s">
        <v>275</v>
      </c>
      <c r="B138" s="545"/>
      <c r="C138" s="545"/>
      <c r="D138" s="545"/>
      <c r="E138" s="545"/>
      <c r="F138" s="545"/>
      <c r="G138" s="545"/>
      <c r="H138" s="545"/>
      <c r="I138" s="546"/>
    </row>
    <row r="139" spans="1:9" ht="30" customHeight="1">
      <c r="A139" s="538" t="s">
        <v>276</v>
      </c>
      <c r="B139" s="539"/>
      <c r="C139" s="539"/>
      <c r="D139" s="539"/>
      <c r="E139" s="539"/>
      <c r="F139" s="539"/>
      <c r="G139" s="539"/>
      <c r="H139" s="539"/>
      <c r="I139" s="540"/>
    </row>
    <row r="140" spans="1:9" ht="30" customHeight="1">
      <c r="A140" s="544" t="s">
        <v>277</v>
      </c>
      <c r="B140" s="545"/>
      <c r="C140" s="545"/>
      <c r="D140" s="545"/>
      <c r="E140" s="545"/>
      <c r="F140" s="545"/>
      <c r="G140" s="545"/>
      <c r="H140" s="545"/>
      <c r="I140" s="546"/>
    </row>
    <row r="141" spans="1:9" ht="21" customHeight="1">
      <c r="A141" s="538" t="s">
        <v>278</v>
      </c>
      <c r="B141" s="539"/>
      <c r="C141" s="539"/>
      <c r="D141" s="539"/>
      <c r="E141" s="539"/>
      <c r="F141" s="539"/>
      <c r="G141" s="539"/>
      <c r="H141" s="539"/>
      <c r="I141" s="540"/>
    </row>
    <row r="142" spans="1:9" ht="27" customHeight="1">
      <c r="A142" s="538" t="s">
        <v>279</v>
      </c>
      <c r="B142" s="539"/>
      <c r="C142" s="539"/>
      <c r="D142" s="539"/>
      <c r="E142" s="539"/>
      <c r="F142" s="539"/>
      <c r="G142" s="539"/>
      <c r="H142" s="539"/>
      <c r="I142" s="540"/>
    </row>
    <row r="143" spans="1:9">
      <c r="A143" s="538" t="s">
        <v>280</v>
      </c>
      <c r="B143" s="539"/>
      <c r="C143" s="539"/>
      <c r="D143" s="539"/>
      <c r="E143" s="539"/>
      <c r="F143" s="539"/>
      <c r="G143" s="539"/>
      <c r="H143" s="539"/>
      <c r="I143" s="540"/>
    </row>
    <row r="144" spans="1:9" ht="54" customHeight="1">
      <c r="A144" s="538" t="s">
        <v>281</v>
      </c>
      <c r="B144" s="539"/>
      <c r="C144" s="539"/>
      <c r="D144" s="539"/>
      <c r="E144" s="539"/>
      <c r="F144" s="539"/>
      <c r="G144" s="539"/>
      <c r="H144" s="539"/>
      <c r="I144" s="540"/>
    </row>
    <row r="145" spans="1:9">
      <c r="A145" s="538" t="s">
        <v>282</v>
      </c>
      <c r="B145" s="539"/>
      <c r="C145" s="539"/>
      <c r="D145" s="539"/>
      <c r="E145" s="539"/>
      <c r="F145" s="539"/>
      <c r="G145" s="539"/>
      <c r="H145" s="539"/>
      <c r="I145" s="540"/>
    </row>
    <row r="146" spans="1:9">
      <c r="A146" s="553"/>
      <c r="B146" s="554"/>
      <c r="C146" s="554"/>
      <c r="D146" s="554"/>
      <c r="E146" s="554"/>
      <c r="F146" s="554"/>
      <c r="G146" s="554"/>
      <c r="H146" s="554"/>
      <c r="I146" s="555"/>
    </row>
    <row r="147" spans="1:9" ht="30.75" customHeight="1">
      <c r="A147" s="544" t="s">
        <v>283</v>
      </c>
      <c r="B147" s="545"/>
      <c r="C147" s="545"/>
      <c r="D147" s="545"/>
      <c r="E147" s="545"/>
      <c r="F147" s="545"/>
      <c r="G147" s="545"/>
      <c r="H147" s="545"/>
      <c r="I147" s="546"/>
    </row>
    <row r="148" spans="1:9" ht="11.25" customHeight="1">
      <c r="A148" s="541"/>
      <c r="B148" s="542"/>
      <c r="C148" s="542"/>
      <c r="D148" s="542"/>
      <c r="E148" s="542"/>
      <c r="F148" s="542"/>
      <c r="G148" s="542"/>
      <c r="H148" s="542"/>
      <c r="I148" s="543"/>
    </row>
    <row r="149" spans="1:9" ht="40.5" customHeight="1">
      <c r="A149" s="538" t="s">
        <v>284</v>
      </c>
      <c r="B149" s="539"/>
      <c r="C149" s="539"/>
      <c r="D149" s="539"/>
      <c r="E149" s="539"/>
      <c r="F149" s="539"/>
      <c r="G149" s="539"/>
      <c r="H149" s="539"/>
      <c r="I149" s="540"/>
    </row>
    <row r="150" spans="1:9" ht="9.75" customHeight="1">
      <c r="A150" s="541"/>
      <c r="B150" s="542"/>
      <c r="C150" s="542"/>
      <c r="D150" s="542"/>
      <c r="E150" s="542"/>
      <c r="F150" s="542"/>
      <c r="G150" s="542"/>
      <c r="H150" s="542"/>
      <c r="I150" s="543"/>
    </row>
    <row r="151" spans="1:9">
      <c r="A151" s="544" t="s">
        <v>285</v>
      </c>
      <c r="B151" s="545"/>
      <c r="C151" s="545"/>
      <c r="D151" s="545"/>
      <c r="E151" s="545"/>
      <c r="F151" s="545"/>
      <c r="G151" s="545"/>
      <c r="H151" s="545"/>
      <c r="I151" s="546"/>
    </row>
    <row r="152" spans="1:9" ht="8.25" customHeight="1">
      <c r="A152" s="541"/>
      <c r="B152" s="542"/>
      <c r="C152" s="542"/>
      <c r="D152" s="542"/>
      <c r="E152" s="542"/>
      <c r="F152" s="542"/>
      <c r="G152" s="542"/>
      <c r="H152" s="542"/>
      <c r="I152" s="543"/>
    </row>
    <row r="153" spans="1:9" ht="27" customHeight="1">
      <c r="A153" s="547" t="s">
        <v>286</v>
      </c>
      <c r="B153" s="548"/>
      <c r="C153" s="548"/>
      <c r="D153" s="548"/>
      <c r="E153" s="548"/>
      <c r="F153" s="548"/>
      <c r="G153" s="548"/>
      <c r="H153" s="548"/>
      <c r="I153" s="549"/>
    </row>
    <row r="154" spans="1:9" ht="27" customHeight="1" thickBot="1">
      <c r="A154" s="550" t="s">
        <v>287</v>
      </c>
      <c r="B154" s="551"/>
      <c r="C154" s="551"/>
      <c r="D154" s="551"/>
      <c r="E154" s="551"/>
      <c r="F154" s="551"/>
      <c r="G154" s="551"/>
      <c r="H154" s="551"/>
      <c r="I154" s="552"/>
    </row>
    <row r="155" spans="1:9" ht="16.5" thickTop="1" thickBot="1">
      <c r="A155" s="529" t="s">
        <v>288</v>
      </c>
      <c r="B155" s="530"/>
      <c r="C155" s="530"/>
      <c r="D155" s="530"/>
      <c r="E155" s="530"/>
      <c r="F155" s="530"/>
      <c r="G155" s="530"/>
      <c r="H155" s="530"/>
      <c r="I155" s="531"/>
    </row>
    <row r="156" spans="1:9" ht="47.25" customHeight="1">
      <c r="A156" s="535" t="s">
        <v>289</v>
      </c>
      <c r="B156" s="536"/>
      <c r="C156" s="536"/>
      <c r="D156" s="536"/>
      <c r="E156" s="536"/>
      <c r="F156" s="536"/>
      <c r="G156" s="536"/>
      <c r="H156" s="536"/>
      <c r="I156" s="537"/>
    </row>
    <row r="157" spans="1:9" ht="31.5" customHeight="1">
      <c r="A157" s="510" t="s">
        <v>290</v>
      </c>
      <c r="B157" s="511"/>
      <c r="C157" s="511"/>
      <c r="D157" s="511"/>
      <c r="E157" s="511"/>
      <c r="F157" s="511"/>
      <c r="G157" s="511"/>
      <c r="H157" s="511"/>
      <c r="I157" s="512"/>
    </row>
    <row r="158" spans="1:9" ht="47.25" customHeight="1">
      <c r="A158" s="510" t="s">
        <v>291</v>
      </c>
      <c r="B158" s="511"/>
      <c r="C158" s="511"/>
      <c r="D158" s="511"/>
      <c r="E158" s="511"/>
      <c r="F158" s="511"/>
      <c r="G158" s="511"/>
      <c r="H158" s="511"/>
      <c r="I158" s="512"/>
    </row>
    <row r="159" spans="1:9" ht="15.75" customHeight="1">
      <c r="A159" s="510" t="s">
        <v>292</v>
      </c>
      <c r="B159" s="511"/>
      <c r="C159" s="511"/>
      <c r="D159" s="511"/>
      <c r="E159" s="511"/>
      <c r="F159" s="511"/>
      <c r="G159" s="511"/>
      <c r="H159" s="511"/>
      <c r="I159" s="512"/>
    </row>
    <row r="160" spans="1:9" ht="31.5" customHeight="1">
      <c r="A160" s="510" t="s">
        <v>293</v>
      </c>
      <c r="B160" s="511"/>
      <c r="C160" s="511"/>
      <c r="D160" s="511"/>
      <c r="E160" s="511"/>
      <c r="F160" s="511"/>
      <c r="G160" s="511"/>
      <c r="H160" s="511"/>
      <c r="I160" s="512"/>
    </row>
    <row r="161" spans="1:9" ht="15.75" customHeight="1">
      <c r="A161" s="510" t="s">
        <v>294</v>
      </c>
      <c r="B161" s="511"/>
      <c r="C161" s="511"/>
      <c r="D161" s="511"/>
      <c r="E161" s="511"/>
      <c r="F161" s="511"/>
      <c r="G161" s="511"/>
      <c r="H161" s="511"/>
      <c r="I161" s="512"/>
    </row>
    <row r="162" spans="1:9" ht="31.5" customHeight="1">
      <c r="A162" s="520" t="s">
        <v>295</v>
      </c>
      <c r="B162" s="521"/>
      <c r="C162" s="521"/>
      <c r="D162" s="521"/>
      <c r="E162" s="521"/>
      <c r="F162" s="521"/>
      <c r="G162" s="521"/>
      <c r="H162" s="521"/>
      <c r="I162" s="522"/>
    </row>
    <row r="163" spans="1:9" ht="43.5" customHeight="1">
      <c r="A163" s="523" t="s">
        <v>296</v>
      </c>
      <c r="B163" s="524"/>
      <c r="C163" s="524"/>
      <c r="D163" s="524"/>
      <c r="E163" s="524"/>
      <c r="F163" s="524"/>
      <c r="G163" s="524"/>
      <c r="H163" s="524"/>
      <c r="I163" s="525"/>
    </row>
    <row r="164" spans="1:9" ht="15.75" thickBot="1">
      <c r="A164" s="526"/>
      <c r="B164" s="527"/>
      <c r="C164" s="527"/>
      <c r="D164" s="527"/>
      <c r="E164" s="527"/>
      <c r="F164" s="527"/>
      <c r="G164" s="527"/>
      <c r="H164" s="527"/>
      <c r="I164" s="528"/>
    </row>
    <row r="165" spans="1:9" ht="16.5" thickTop="1" thickBot="1">
      <c r="A165" s="529" t="s">
        <v>297</v>
      </c>
      <c r="B165" s="530"/>
      <c r="C165" s="530"/>
      <c r="D165" s="530"/>
      <c r="E165" s="530"/>
      <c r="F165" s="530"/>
      <c r="G165" s="530"/>
      <c r="H165" s="530"/>
      <c r="I165" s="531"/>
    </row>
    <row r="166" spans="1:9" ht="50.25" customHeight="1">
      <c r="A166" s="532" t="s">
        <v>298</v>
      </c>
      <c r="B166" s="533"/>
      <c r="C166" s="533"/>
      <c r="D166" s="533"/>
      <c r="E166" s="533"/>
      <c r="F166" s="533"/>
      <c r="G166" s="533"/>
      <c r="H166" s="533"/>
      <c r="I166" s="534"/>
    </row>
    <row r="167" spans="1:9" ht="15.75" customHeight="1">
      <c r="A167" s="510" t="s">
        <v>299</v>
      </c>
      <c r="B167" s="511"/>
      <c r="C167" s="511"/>
      <c r="D167" s="511"/>
      <c r="E167" s="511"/>
      <c r="F167" s="511"/>
      <c r="G167" s="511"/>
      <c r="H167" s="511"/>
      <c r="I167" s="512"/>
    </row>
    <row r="168" spans="1:9" ht="15.75" customHeight="1">
      <c r="A168" s="510" t="s">
        <v>300</v>
      </c>
      <c r="B168" s="511"/>
      <c r="C168" s="511"/>
      <c r="D168" s="511"/>
      <c r="E168" s="511"/>
      <c r="F168" s="511"/>
      <c r="G168" s="511"/>
      <c r="H168" s="511"/>
      <c r="I168" s="512"/>
    </row>
    <row r="169" spans="1:9" ht="15.75" customHeight="1">
      <c r="A169" s="510" t="s">
        <v>301</v>
      </c>
      <c r="B169" s="511"/>
      <c r="C169" s="511"/>
      <c r="D169" s="511"/>
      <c r="E169" s="511"/>
      <c r="F169" s="511"/>
      <c r="G169" s="511"/>
      <c r="H169" s="511"/>
      <c r="I169" s="512"/>
    </row>
    <row r="170" spans="1:9" ht="31.5" customHeight="1">
      <c r="A170" s="510" t="s">
        <v>302</v>
      </c>
      <c r="B170" s="511"/>
      <c r="C170" s="511"/>
      <c r="D170" s="511"/>
      <c r="E170" s="511"/>
      <c r="F170" s="511"/>
      <c r="G170" s="511"/>
      <c r="H170" s="511"/>
      <c r="I170" s="512"/>
    </row>
    <row r="171" spans="1:9" ht="37.5" customHeight="1" thickBot="1">
      <c r="A171" s="513" t="s">
        <v>303</v>
      </c>
      <c r="B171" s="514"/>
      <c r="C171" s="514"/>
      <c r="D171" s="514"/>
      <c r="E171" s="514"/>
      <c r="F171" s="514"/>
      <c r="G171" s="514"/>
      <c r="H171" s="514"/>
      <c r="I171" s="515"/>
    </row>
    <row r="172" spans="1:9" ht="26.25" thickBot="1">
      <c r="A172" s="142" t="s">
        <v>304</v>
      </c>
      <c r="B172" s="516" t="s">
        <v>52</v>
      </c>
      <c r="C172" s="517"/>
      <c r="D172" s="518" t="s">
        <v>305</v>
      </c>
      <c r="E172" s="519"/>
      <c r="F172" s="518" t="s">
        <v>115</v>
      </c>
      <c r="G172" s="519"/>
      <c r="H172" s="143" t="s">
        <v>135</v>
      </c>
      <c r="I172" s="144" t="s">
        <v>306</v>
      </c>
    </row>
    <row r="173" spans="1:9" ht="54.75" customHeight="1">
      <c r="A173" s="498" t="s">
        <v>307</v>
      </c>
      <c r="B173" s="500"/>
      <c r="C173" s="501"/>
      <c r="D173" s="500"/>
      <c r="E173" s="501"/>
      <c r="F173" s="504">
        <v>1032</v>
      </c>
      <c r="G173" s="505"/>
      <c r="H173" s="508"/>
      <c r="I173" s="145"/>
    </row>
    <row r="174" spans="1:9" ht="33.75" customHeight="1" thickBot="1">
      <c r="A174" s="499"/>
      <c r="B174" s="502"/>
      <c r="C174" s="503"/>
      <c r="D174" s="502"/>
      <c r="E174" s="503"/>
      <c r="F174" s="506"/>
      <c r="G174" s="507"/>
      <c r="H174" s="509"/>
      <c r="I174" s="145"/>
    </row>
    <row r="175" spans="1:9" ht="61.5" customHeight="1" thickBot="1">
      <c r="A175" s="146" t="s">
        <v>308</v>
      </c>
      <c r="B175" s="497"/>
      <c r="C175" s="489"/>
      <c r="D175" s="497"/>
      <c r="E175" s="489"/>
      <c r="F175" s="495">
        <v>2040</v>
      </c>
      <c r="G175" s="496"/>
      <c r="H175" s="147"/>
      <c r="I175" s="145"/>
    </row>
    <row r="176" spans="1:9" ht="48.75" customHeight="1" thickBot="1">
      <c r="A176" s="146" t="s">
        <v>309</v>
      </c>
      <c r="B176" s="497"/>
      <c r="C176" s="489"/>
      <c r="D176" s="497"/>
      <c r="E176" s="489"/>
      <c r="F176" s="495">
        <v>4080</v>
      </c>
      <c r="G176" s="496"/>
      <c r="H176" s="147"/>
      <c r="I176" s="145"/>
    </row>
    <row r="177" spans="1:11" ht="72.75" customHeight="1" thickBot="1">
      <c r="A177" s="146" t="s">
        <v>310</v>
      </c>
      <c r="B177" s="497"/>
      <c r="C177" s="489"/>
      <c r="D177" s="497"/>
      <c r="E177" s="489"/>
      <c r="F177" s="495">
        <v>95</v>
      </c>
      <c r="G177" s="496"/>
      <c r="H177" s="147"/>
      <c r="I177" s="145"/>
    </row>
    <row r="178" spans="1:11" ht="64.5" customHeight="1" thickBot="1">
      <c r="A178" s="148" t="s">
        <v>311</v>
      </c>
      <c r="B178" s="492"/>
      <c r="C178" s="493"/>
      <c r="D178" s="492"/>
      <c r="E178" s="493"/>
      <c r="F178" s="495">
        <v>100</v>
      </c>
      <c r="G178" s="496"/>
      <c r="H178" s="149"/>
      <c r="I178" s="145"/>
    </row>
    <row r="179" spans="1:11" ht="90" customHeight="1" thickBot="1">
      <c r="A179" s="146" t="s">
        <v>312</v>
      </c>
      <c r="B179" s="490"/>
      <c r="C179" s="491"/>
      <c r="D179" s="497"/>
      <c r="E179" s="489"/>
      <c r="F179" s="495">
        <v>1085726</v>
      </c>
      <c r="G179" s="496"/>
      <c r="H179" s="147"/>
      <c r="I179" s="150" t="s">
        <v>115</v>
      </c>
    </row>
    <row r="180" spans="1:11" ht="26.25" thickBot="1">
      <c r="A180" s="151" t="s">
        <v>313</v>
      </c>
      <c r="B180" s="484" t="s">
        <v>314</v>
      </c>
      <c r="C180" s="485"/>
      <c r="D180" s="484" t="s">
        <v>6</v>
      </c>
      <c r="E180" s="485"/>
      <c r="F180" s="484" t="s">
        <v>115</v>
      </c>
      <c r="G180" s="485"/>
      <c r="H180" s="152" t="s">
        <v>135</v>
      </c>
      <c r="I180" s="153" t="s">
        <v>67</v>
      </c>
    </row>
    <row r="181" spans="1:11" ht="15.75" thickBot="1">
      <c r="A181" s="154"/>
      <c r="B181" s="490" t="s">
        <v>45</v>
      </c>
      <c r="C181" s="491"/>
      <c r="D181" s="488">
        <f t="shared" ref="D181:F181" si="0">E187</f>
        <v>1082234.3999999999</v>
      </c>
      <c r="E181" s="489"/>
      <c r="F181" s="488">
        <f t="shared" si="0"/>
        <v>1245882.8</v>
      </c>
      <c r="G181" s="489"/>
      <c r="H181" s="155"/>
      <c r="I181" s="150" t="s">
        <v>115</v>
      </c>
    </row>
    <row r="182" spans="1:11" ht="15.75" thickBot="1">
      <c r="A182" s="154" t="s">
        <v>72</v>
      </c>
      <c r="B182" s="490" t="s">
        <v>45</v>
      </c>
      <c r="C182" s="491"/>
      <c r="D182" s="492"/>
      <c r="E182" s="493"/>
      <c r="F182" s="492"/>
      <c r="G182" s="493"/>
      <c r="H182" s="149"/>
      <c r="I182" s="156"/>
    </row>
    <row r="183" spans="1:11" ht="15.75" thickBot="1">
      <c r="A183" s="154" t="s">
        <v>1</v>
      </c>
      <c r="B183" s="490" t="s">
        <v>45</v>
      </c>
      <c r="C183" s="491"/>
      <c r="D183" s="494">
        <f t="shared" ref="D183:F183" si="1">E187</f>
        <v>1082234.3999999999</v>
      </c>
      <c r="E183" s="491"/>
      <c r="F183" s="494">
        <f t="shared" si="1"/>
        <v>1245882.8</v>
      </c>
      <c r="G183" s="491"/>
      <c r="H183" s="155"/>
      <c r="I183" s="150"/>
    </row>
    <row r="184" spans="1:11" ht="26.25" thickBot="1">
      <c r="A184" s="151" t="s">
        <v>315</v>
      </c>
      <c r="B184" s="484" t="s">
        <v>314</v>
      </c>
      <c r="C184" s="485"/>
      <c r="D184" s="484" t="s">
        <v>305</v>
      </c>
      <c r="E184" s="485"/>
      <c r="F184" s="484" t="s">
        <v>115</v>
      </c>
      <c r="G184" s="485"/>
      <c r="H184" s="152" t="s">
        <v>135</v>
      </c>
      <c r="I184" s="157" t="s">
        <v>67</v>
      </c>
    </row>
    <row r="185" spans="1:11" ht="15.75" thickBot="1">
      <c r="A185" s="158" t="s">
        <v>316</v>
      </c>
      <c r="B185" s="486" t="s">
        <v>45</v>
      </c>
      <c r="C185" s="487"/>
      <c r="D185" s="488">
        <f t="shared" ref="D185:F185" si="2">E187</f>
        <v>1082234.3999999999</v>
      </c>
      <c r="E185" s="489"/>
      <c r="F185" s="488">
        <f t="shared" si="2"/>
        <v>1245882.8</v>
      </c>
      <c r="G185" s="489"/>
      <c r="H185" s="159"/>
      <c r="I185" s="145" t="s">
        <v>115</v>
      </c>
    </row>
    <row r="186" spans="1:11" ht="16.5" thickBot="1">
      <c r="A186" s="123"/>
      <c r="B186" s="472" t="s">
        <v>45</v>
      </c>
      <c r="C186" s="473"/>
      <c r="D186" s="474"/>
      <c r="E186" s="475"/>
      <c r="F186" s="476"/>
      <c r="G186" s="160"/>
      <c r="H186" s="121" t="s">
        <v>45</v>
      </c>
      <c r="I186" s="161" t="s">
        <v>45</v>
      </c>
    </row>
    <row r="187" spans="1:11" ht="41.25" customHeight="1" thickBot="1">
      <c r="A187" s="477" t="s">
        <v>114</v>
      </c>
      <c r="B187" s="478"/>
      <c r="C187" s="479" t="s">
        <v>45</v>
      </c>
      <c r="D187" s="480"/>
      <c r="E187" s="281">
        <v>1082234.3999999999</v>
      </c>
      <c r="F187" s="282">
        <v>1245882.8</v>
      </c>
      <c r="G187" s="283">
        <v>1245882.8</v>
      </c>
      <c r="H187" s="160"/>
      <c r="I187" s="160"/>
      <c r="K187" s="280"/>
    </row>
    <row r="188" spans="1:11" ht="15.75" thickBot="1">
      <c r="A188" s="481" t="s">
        <v>44</v>
      </c>
      <c r="B188" s="482"/>
      <c r="C188" s="482"/>
      <c r="D188" s="482"/>
      <c r="E188" s="482"/>
      <c r="F188" s="482"/>
      <c r="G188" s="482"/>
      <c r="H188" s="482"/>
      <c r="I188" s="483"/>
    </row>
    <row r="189" spans="1:11">
      <c r="A189" s="454" t="s">
        <v>317</v>
      </c>
      <c r="B189" s="455"/>
      <c r="C189" s="455"/>
      <c r="D189" s="455"/>
      <c r="E189" s="455"/>
      <c r="F189" s="455"/>
      <c r="G189" s="455"/>
      <c r="H189" s="455"/>
      <c r="I189" s="456"/>
    </row>
    <row r="190" spans="1:11" ht="15.75" thickBot="1">
      <c r="A190" s="457"/>
      <c r="B190" s="458"/>
      <c r="C190" s="458"/>
      <c r="D190" s="458"/>
      <c r="E190" s="458"/>
      <c r="F190" s="458"/>
      <c r="G190" s="458"/>
      <c r="H190" s="458"/>
      <c r="I190" s="459"/>
    </row>
    <row r="191" spans="1:11" ht="15.75" thickBot="1">
      <c r="A191" s="460" t="s">
        <v>318</v>
      </c>
      <c r="B191" s="461"/>
      <c r="C191" s="461"/>
      <c r="D191" s="461"/>
      <c r="E191" s="461"/>
      <c r="F191" s="461"/>
      <c r="G191" s="461"/>
      <c r="H191" s="461"/>
      <c r="I191" s="462"/>
    </row>
    <row r="192" spans="1:11" ht="15.75" thickBot="1">
      <c r="A192" s="463" t="s">
        <v>319</v>
      </c>
      <c r="B192" s="464"/>
      <c r="C192" s="464"/>
      <c r="D192" s="464"/>
      <c r="E192" s="464"/>
      <c r="F192" s="464"/>
      <c r="G192" s="464"/>
      <c r="H192" s="464"/>
      <c r="I192" s="465"/>
    </row>
    <row r="193" spans="1:9" ht="15.75" thickBot="1">
      <c r="A193" s="466" t="s">
        <v>320</v>
      </c>
      <c r="B193" s="467"/>
      <c r="C193" s="467"/>
      <c r="D193" s="467"/>
      <c r="E193" s="467"/>
      <c r="F193" s="467"/>
      <c r="G193" s="467"/>
      <c r="H193" s="467"/>
      <c r="I193" s="468"/>
    </row>
    <row r="194" spans="1:9" ht="16.5" thickTop="1" thickBot="1">
      <c r="A194" s="469"/>
      <c r="B194" s="470"/>
      <c r="C194" s="470"/>
      <c r="D194" s="470"/>
      <c r="E194" s="470"/>
      <c r="F194" s="470"/>
      <c r="G194" s="470"/>
      <c r="H194" s="470"/>
      <c r="I194" s="471"/>
    </row>
    <row r="195" spans="1:9" ht="15.75" thickTop="1">
      <c r="A195" s="162"/>
      <c r="B195" s="162"/>
      <c r="C195" s="162"/>
      <c r="D195" s="162"/>
      <c r="E195" s="162"/>
      <c r="F195" s="162"/>
      <c r="G195" s="162"/>
      <c r="H195" s="162"/>
      <c r="I195" s="162"/>
    </row>
    <row r="196" spans="1:9" ht="15.75">
      <c r="A196" s="163"/>
    </row>
    <row r="199" spans="1:9">
      <c r="A199" s="164"/>
    </row>
  </sheetData>
  <mergeCells count="201">
    <mergeCell ref="A8:I8"/>
    <mergeCell ref="A9:I9"/>
    <mergeCell ref="A10:I10"/>
    <mergeCell ref="A11:I11"/>
    <mergeCell ref="A12:I12"/>
    <mergeCell ref="A13:I13"/>
    <mergeCell ref="A1:I1"/>
    <mergeCell ref="A3:I3"/>
    <mergeCell ref="A4:I4"/>
    <mergeCell ref="A5:I5"/>
    <mergeCell ref="A6:I6"/>
    <mergeCell ref="A7:I7"/>
    <mergeCell ref="A20:I20"/>
    <mergeCell ref="A21:I21"/>
    <mergeCell ref="A22:I22"/>
    <mergeCell ref="A23:I23"/>
    <mergeCell ref="A24:I24"/>
    <mergeCell ref="A25:I25"/>
    <mergeCell ref="A14:I14"/>
    <mergeCell ref="A15:I15"/>
    <mergeCell ref="A16:I16"/>
    <mergeCell ref="A17:I17"/>
    <mergeCell ref="A18:I18"/>
    <mergeCell ref="A19:I19"/>
    <mergeCell ref="A50:I50"/>
    <mergeCell ref="A51:I51"/>
    <mergeCell ref="A52:I52"/>
    <mergeCell ref="A53:I53"/>
    <mergeCell ref="A54:I54"/>
    <mergeCell ref="A55:I55"/>
    <mergeCell ref="A26:I26"/>
    <mergeCell ref="A27:I27"/>
    <mergeCell ref="A28:I28"/>
    <mergeCell ref="A29:I29"/>
    <mergeCell ref="A30:I30"/>
    <mergeCell ref="A49:I49"/>
    <mergeCell ref="A62:I62"/>
    <mergeCell ref="A63:I63"/>
    <mergeCell ref="A64:I64"/>
    <mergeCell ref="A65:I65"/>
    <mergeCell ref="A66:I66"/>
    <mergeCell ref="A67:I67"/>
    <mergeCell ref="A56:I56"/>
    <mergeCell ref="A57:I57"/>
    <mergeCell ref="A58:I58"/>
    <mergeCell ref="A59:I59"/>
    <mergeCell ref="A60:I60"/>
    <mergeCell ref="A61:I61"/>
    <mergeCell ref="A74:I74"/>
    <mergeCell ref="A75:I75"/>
    <mergeCell ref="A76:I76"/>
    <mergeCell ref="A77:I77"/>
    <mergeCell ref="A78:I78"/>
    <mergeCell ref="A79:I79"/>
    <mergeCell ref="A68:I68"/>
    <mergeCell ref="A69:I69"/>
    <mergeCell ref="A70:I70"/>
    <mergeCell ref="A71:I71"/>
    <mergeCell ref="A72:I72"/>
    <mergeCell ref="A73:I73"/>
    <mergeCell ref="A86:I86"/>
    <mergeCell ref="A87:I87"/>
    <mergeCell ref="A88:I88"/>
    <mergeCell ref="A89:I89"/>
    <mergeCell ref="A90:I90"/>
    <mergeCell ref="A92:A94"/>
    <mergeCell ref="B92:B94"/>
    <mergeCell ref="A80:I80"/>
    <mergeCell ref="A81:I81"/>
    <mergeCell ref="A82:I82"/>
    <mergeCell ref="A83:I83"/>
    <mergeCell ref="A84:I84"/>
    <mergeCell ref="A85:I85"/>
    <mergeCell ref="A101:I101"/>
    <mergeCell ref="A102:I102"/>
    <mergeCell ref="A103:I103"/>
    <mergeCell ref="A104:I104"/>
    <mergeCell ref="A105:I105"/>
    <mergeCell ref="A106:I106"/>
    <mergeCell ref="A95:I95"/>
    <mergeCell ref="A96:I96"/>
    <mergeCell ref="A97:I97"/>
    <mergeCell ref="A98:I98"/>
    <mergeCell ref="A99:I99"/>
    <mergeCell ref="A100:I100"/>
    <mergeCell ref="A113:I113"/>
    <mergeCell ref="A114:I114"/>
    <mergeCell ref="A115:I115"/>
    <mergeCell ref="A116:I116"/>
    <mergeCell ref="A117:I117"/>
    <mergeCell ref="A118:I118"/>
    <mergeCell ref="A107:I107"/>
    <mergeCell ref="A108:I108"/>
    <mergeCell ref="A109:I109"/>
    <mergeCell ref="A110:I110"/>
    <mergeCell ref="A111:I111"/>
    <mergeCell ref="A112:I112"/>
    <mergeCell ref="A125:I125"/>
    <mergeCell ref="A126:I126"/>
    <mergeCell ref="A127:I127"/>
    <mergeCell ref="A128:I128"/>
    <mergeCell ref="A129:I129"/>
    <mergeCell ref="A130:I130"/>
    <mergeCell ref="A119:I119"/>
    <mergeCell ref="A120:I120"/>
    <mergeCell ref="A121:I121"/>
    <mergeCell ref="A122:I122"/>
    <mergeCell ref="A123:I123"/>
    <mergeCell ref="A124:I124"/>
    <mergeCell ref="A137:I137"/>
    <mergeCell ref="A138:I138"/>
    <mergeCell ref="A139:I139"/>
    <mergeCell ref="A140:I140"/>
    <mergeCell ref="A141:I141"/>
    <mergeCell ref="A142:I142"/>
    <mergeCell ref="A131:I131"/>
    <mergeCell ref="A132:I132"/>
    <mergeCell ref="A133:I133"/>
    <mergeCell ref="A134:I134"/>
    <mergeCell ref="A135:I135"/>
    <mergeCell ref="A136:I136"/>
    <mergeCell ref="A149:I149"/>
    <mergeCell ref="A150:I150"/>
    <mergeCell ref="A151:I151"/>
    <mergeCell ref="A152:I152"/>
    <mergeCell ref="A153:I153"/>
    <mergeCell ref="A154:I154"/>
    <mergeCell ref="A143:I143"/>
    <mergeCell ref="A144:I144"/>
    <mergeCell ref="A145:I145"/>
    <mergeCell ref="A146:I146"/>
    <mergeCell ref="A147:I147"/>
    <mergeCell ref="A148:I148"/>
    <mergeCell ref="A161:I161"/>
    <mergeCell ref="A162:I162"/>
    <mergeCell ref="A163:I163"/>
    <mergeCell ref="A164:I164"/>
    <mergeCell ref="A165:I165"/>
    <mergeCell ref="A166:I166"/>
    <mergeCell ref="A155:I155"/>
    <mergeCell ref="A156:I156"/>
    <mergeCell ref="A157:I157"/>
    <mergeCell ref="A158:I158"/>
    <mergeCell ref="A159:I159"/>
    <mergeCell ref="A160:I160"/>
    <mergeCell ref="H173:H174"/>
    <mergeCell ref="B175:C175"/>
    <mergeCell ref="D175:E175"/>
    <mergeCell ref="F175:G175"/>
    <mergeCell ref="A167:I167"/>
    <mergeCell ref="A168:I168"/>
    <mergeCell ref="A169:I169"/>
    <mergeCell ref="A170:I170"/>
    <mergeCell ref="A171:I171"/>
    <mergeCell ref="B172:C172"/>
    <mergeCell ref="D172:E172"/>
    <mergeCell ref="F172:G172"/>
    <mergeCell ref="B176:C176"/>
    <mergeCell ref="D176:E176"/>
    <mergeCell ref="F176:G176"/>
    <mergeCell ref="B177:C177"/>
    <mergeCell ref="D177:E177"/>
    <mergeCell ref="F177:G177"/>
    <mergeCell ref="A173:A174"/>
    <mergeCell ref="B173:C174"/>
    <mergeCell ref="D173:E174"/>
    <mergeCell ref="F173:G174"/>
    <mergeCell ref="B180:C180"/>
    <mergeCell ref="D180:E180"/>
    <mergeCell ref="F180:G180"/>
    <mergeCell ref="B181:C181"/>
    <mergeCell ref="D181:E181"/>
    <mergeCell ref="F181:G181"/>
    <mergeCell ref="B178:C178"/>
    <mergeCell ref="D178:E178"/>
    <mergeCell ref="F178:G178"/>
    <mergeCell ref="B179:C179"/>
    <mergeCell ref="D179:E179"/>
    <mergeCell ref="F179:G179"/>
    <mergeCell ref="B184:C184"/>
    <mergeCell ref="D184:E184"/>
    <mergeCell ref="F184:G184"/>
    <mergeCell ref="B185:C185"/>
    <mergeCell ref="D185:E185"/>
    <mergeCell ref="F185:G185"/>
    <mergeCell ref="B182:C182"/>
    <mergeCell ref="D182:E182"/>
    <mergeCell ref="F182:G182"/>
    <mergeCell ref="B183:C183"/>
    <mergeCell ref="D183:E183"/>
    <mergeCell ref="F183:G183"/>
    <mergeCell ref="A189:I190"/>
    <mergeCell ref="A191:I191"/>
    <mergeCell ref="A192:I192"/>
    <mergeCell ref="A193:I193"/>
    <mergeCell ref="A194:I194"/>
    <mergeCell ref="B186:C186"/>
    <mergeCell ref="D186:F186"/>
    <mergeCell ref="A187:B187"/>
    <mergeCell ref="C187:D187"/>
    <mergeCell ref="A188:I188"/>
  </mergeCells>
  <hyperlinks>
    <hyperlink ref="A72" location="_ftn1" display="_ftn1"/>
    <hyperlink ref="A199" location="_ftnref1" display="_ftnref1"/>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view="pageBreakPreview" topLeftCell="A48" zoomScale="60" zoomScaleNormal="100" workbookViewId="0">
      <selection activeCell="A67" sqref="A67:F67"/>
    </sheetView>
  </sheetViews>
  <sheetFormatPr defaultRowHeight="15"/>
  <cols>
    <col min="1" max="1" width="34.140625" style="102" customWidth="1"/>
    <col min="2" max="2" width="18.7109375" style="102" customWidth="1"/>
    <col min="3" max="5" width="15.7109375" style="102" customWidth="1"/>
    <col min="6" max="6" width="12.42578125" style="102" customWidth="1"/>
    <col min="7" max="16384" width="9.140625" style="102"/>
  </cols>
  <sheetData>
    <row r="1" spans="1:6" ht="16.5" customHeight="1">
      <c r="A1" s="684"/>
      <c r="B1" s="684"/>
      <c r="C1" s="684"/>
      <c r="D1" s="684"/>
      <c r="E1" s="684"/>
      <c r="F1" s="684"/>
    </row>
    <row r="2" spans="1:6" ht="17.25">
      <c r="A2" s="411" t="s">
        <v>64</v>
      </c>
      <c r="B2" s="411"/>
      <c r="C2" s="411"/>
      <c r="D2" s="411"/>
      <c r="E2" s="411"/>
      <c r="F2" s="411"/>
    </row>
    <row r="4" spans="1:6">
      <c r="A4" s="679" t="s">
        <v>63</v>
      </c>
      <c r="B4" s="679"/>
      <c r="C4" s="679"/>
      <c r="D4" s="679"/>
      <c r="E4" s="679"/>
      <c r="F4" s="679"/>
    </row>
    <row r="5" spans="1:6" ht="30.75" customHeight="1">
      <c r="A5" s="477" t="s">
        <v>332</v>
      </c>
      <c r="B5" s="677"/>
      <c r="C5" s="677"/>
      <c r="D5" s="677"/>
      <c r="E5" s="677"/>
      <c r="F5" s="677"/>
    </row>
    <row r="6" spans="1:6" ht="28.5" customHeight="1">
      <c r="A6" s="677" t="s">
        <v>102</v>
      </c>
      <c r="B6" s="677"/>
      <c r="C6" s="677"/>
      <c r="D6" s="677"/>
      <c r="E6" s="677"/>
      <c r="F6" s="677"/>
    </row>
    <row r="7" spans="1:6" ht="20.25" customHeight="1">
      <c r="A7" s="679" t="s">
        <v>62</v>
      </c>
      <c r="B7" s="679"/>
      <c r="C7" s="679"/>
      <c r="D7" s="679"/>
      <c r="E7" s="679"/>
      <c r="F7" s="679"/>
    </row>
    <row r="8" spans="1:6" ht="35.25" customHeight="1">
      <c r="A8" s="477" t="s">
        <v>333</v>
      </c>
      <c r="B8" s="677"/>
      <c r="C8" s="677"/>
      <c r="D8" s="677"/>
      <c r="E8" s="677"/>
      <c r="F8" s="677"/>
    </row>
    <row r="9" spans="1:6" ht="24.75" customHeight="1">
      <c r="A9" s="477" t="s">
        <v>334</v>
      </c>
      <c r="B9" s="677"/>
      <c r="C9" s="677"/>
      <c r="D9" s="677"/>
      <c r="E9" s="677"/>
      <c r="F9" s="677"/>
    </row>
    <row r="10" spans="1:6" ht="16.5" customHeight="1">
      <c r="A10" s="399" t="s">
        <v>335</v>
      </c>
      <c r="B10" s="400"/>
      <c r="C10" s="400"/>
      <c r="D10" s="400"/>
      <c r="E10" s="400"/>
      <c r="F10" s="401"/>
    </row>
    <row r="11" spans="1:6" ht="12" customHeight="1">
      <c r="A11" s="402"/>
      <c r="B11" s="403"/>
      <c r="C11" s="403"/>
      <c r="D11" s="403"/>
      <c r="E11" s="403"/>
      <c r="F11" s="404"/>
    </row>
    <row r="12" spans="1:6" ht="18" customHeight="1">
      <c r="A12" s="402"/>
      <c r="B12" s="403"/>
      <c r="C12" s="403"/>
      <c r="D12" s="403"/>
      <c r="E12" s="403"/>
      <c r="F12" s="404"/>
    </row>
    <row r="13" spans="1:6" ht="20.25" customHeight="1">
      <c r="A13" s="402"/>
      <c r="B13" s="403"/>
      <c r="C13" s="403"/>
      <c r="D13" s="403"/>
      <c r="E13" s="403"/>
      <c r="F13" s="404"/>
    </row>
    <row r="14" spans="1:6" ht="186" customHeight="1">
      <c r="A14" s="405"/>
      <c r="B14" s="406"/>
      <c r="C14" s="406"/>
      <c r="D14" s="406"/>
      <c r="E14" s="406"/>
      <c r="F14" s="407"/>
    </row>
    <row r="15" spans="1:6" ht="22.5" customHeight="1">
      <c r="A15" s="679" t="s">
        <v>61</v>
      </c>
      <c r="B15" s="679"/>
      <c r="C15" s="679"/>
      <c r="D15" s="679"/>
      <c r="E15" s="679"/>
      <c r="F15" s="679"/>
    </row>
    <row r="16" spans="1:6" ht="117.75" customHeight="1">
      <c r="A16" s="408" t="s">
        <v>444</v>
      </c>
      <c r="B16" s="409"/>
      <c r="C16" s="409"/>
      <c r="D16" s="409"/>
      <c r="E16" s="409"/>
      <c r="F16" s="410"/>
    </row>
    <row r="17" spans="1:6" ht="19.5" customHeight="1">
      <c r="A17" s="477" t="s">
        <v>336</v>
      </c>
      <c r="B17" s="677"/>
      <c r="C17" s="677"/>
      <c r="D17" s="677"/>
      <c r="E17" s="677"/>
      <c r="F17" s="677"/>
    </row>
    <row r="18" spans="1:6" ht="20.25" customHeight="1">
      <c r="A18" s="477" t="s">
        <v>60</v>
      </c>
      <c r="B18" s="677"/>
      <c r="C18" s="677"/>
      <c r="D18" s="677"/>
      <c r="E18" s="677"/>
      <c r="F18" s="677"/>
    </row>
    <row r="19" spans="1:6" ht="25.5" customHeight="1">
      <c r="A19" s="680" t="s">
        <v>337</v>
      </c>
      <c r="B19" s="680"/>
      <c r="C19" s="680"/>
      <c r="D19" s="680"/>
      <c r="E19" s="680"/>
      <c r="F19" s="680"/>
    </row>
    <row r="20" spans="1:6" ht="18" customHeight="1">
      <c r="A20" s="399" t="s">
        <v>338</v>
      </c>
      <c r="B20" s="400"/>
      <c r="C20" s="400"/>
      <c r="D20" s="400"/>
      <c r="E20" s="400"/>
      <c r="F20" s="401"/>
    </row>
    <row r="21" spans="1:6" ht="18" customHeight="1">
      <c r="A21" s="402"/>
      <c r="B21" s="403"/>
      <c r="C21" s="403"/>
      <c r="D21" s="403"/>
      <c r="E21" s="403"/>
      <c r="F21" s="404"/>
    </row>
    <row r="22" spans="1:6" ht="18" customHeight="1">
      <c r="A22" s="402"/>
      <c r="B22" s="403"/>
      <c r="C22" s="403"/>
      <c r="D22" s="403"/>
      <c r="E22" s="403"/>
      <c r="F22" s="404"/>
    </row>
    <row r="23" spans="1:6" ht="18" customHeight="1">
      <c r="A23" s="402"/>
      <c r="B23" s="403"/>
      <c r="C23" s="403"/>
      <c r="D23" s="403"/>
      <c r="E23" s="403"/>
      <c r="F23" s="404"/>
    </row>
    <row r="24" spans="1:6" ht="33" customHeight="1">
      <c r="A24" s="402"/>
      <c r="B24" s="403"/>
      <c r="C24" s="403"/>
      <c r="D24" s="403"/>
      <c r="E24" s="403"/>
      <c r="F24" s="404"/>
    </row>
    <row r="25" spans="1:6" ht="25.5" customHeight="1">
      <c r="A25" s="402"/>
      <c r="B25" s="403"/>
      <c r="C25" s="403"/>
      <c r="D25" s="403"/>
      <c r="E25" s="403"/>
      <c r="F25" s="404"/>
    </row>
    <row r="26" spans="1:6" ht="25.5" customHeight="1">
      <c r="A26" s="402"/>
      <c r="B26" s="403"/>
      <c r="C26" s="403"/>
      <c r="D26" s="403"/>
      <c r="E26" s="403"/>
      <c r="F26" s="404"/>
    </row>
    <row r="27" spans="1:6" ht="35.25" customHeight="1">
      <c r="A27" s="402"/>
      <c r="B27" s="403"/>
      <c r="C27" s="403"/>
      <c r="D27" s="403"/>
      <c r="E27" s="403"/>
      <c r="F27" s="404"/>
    </row>
    <row r="28" spans="1:6" ht="31.5" customHeight="1">
      <c r="A28" s="402"/>
      <c r="B28" s="403"/>
      <c r="C28" s="403"/>
      <c r="D28" s="403"/>
      <c r="E28" s="403"/>
      <c r="F28" s="404"/>
    </row>
    <row r="29" spans="1:6" ht="43.5" customHeight="1">
      <c r="A29" s="402"/>
      <c r="B29" s="403"/>
      <c r="C29" s="403"/>
      <c r="D29" s="403"/>
      <c r="E29" s="403"/>
      <c r="F29" s="404"/>
    </row>
    <row r="30" spans="1:6" ht="143.25" customHeight="1">
      <c r="A30" s="405"/>
      <c r="B30" s="406"/>
      <c r="C30" s="406"/>
      <c r="D30" s="406"/>
      <c r="E30" s="406"/>
      <c r="F30" s="407"/>
    </row>
    <row r="31" spans="1:6" ht="26.25" customHeight="1">
      <c r="A31" s="681" t="s">
        <v>339</v>
      </c>
      <c r="B31" s="682"/>
      <c r="C31" s="682"/>
      <c r="D31" s="682"/>
      <c r="E31" s="682"/>
      <c r="F31" s="683"/>
    </row>
    <row r="32" spans="1:6" ht="20.25" customHeight="1">
      <c r="A32" s="477" t="s">
        <v>65</v>
      </c>
      <c r="B32" s="677"/>
      <c r="C32" s="677"/>
      <c r="D32" s="677"/>
      <c r="E32" s="677"/>
      <c r="F32" s="677"/>
    </row>
    <row r="33" spans="1:6" ht="52.5" customHeight="1">
      <c r="A33" s="677" t="s">
        <v>340</v>
      </c>
      <c r="B33" s="677"/>
      <c r="C33" s="677"/>
      <c r="D33" s="677"/>
      <c r="E33" s="677"/>
      <c r="F33" s="677"/>
    </row>
    <row r="34" spans="1:6" ht="90" customHeight="1">
      <c r="A34" s="678" t="s">
        <v>59</v>
      </c>
      <c r="B34" s="678"/>
      <c r="C34" s="678" t="s">
        <v>58</v>
      </c>
      <c r="D34" s="678"/>
      <c r="E34" s="678" t="s">
        <v>57</v>
      </c>
      <c r="F34" s="678"/>
    </row>
    <row r="35" spans="1:6" ht="46.5" customHeight="1">
      <c r="A35" s="382" t="s">
        <v>341</v>
      </c>
      <c r="B35" s="382"/>
      <c r="C35" s="382"/>
      <c r="D35" s="382"/>
      <c r="E35" s="382" t="s">
        <v>342</v>
      </c>
      <c r="F35" s="382"/>
    </row>
    <row r="36" spans="1:6">
      <c r="A36" s="676" t="s">
        <v>56</v>
      </c>
      <c r="B36" s="676"/>
      <c r="C36" s="676"/>
      <c r="D36" s="676"/>
      <c r="E36" s="676"/>
      <c r="F36" s="676"/>
    </row>
    <row r="37" spans="1:6" ht="153.75" customHeight="1">
      <c r="A37" s="408" t="s">
        <v>343</v>
      </c>
      <c r="B37" s="409"/>
      <c r="C37" s="409"/>
      <c r="D37" s="409"/>
      <c r="E37" s="409"/>
      <c r="F37" s="410"/>
    </row>
    <row r="38" spans="1:6" ht="16.5" customHeight="1">
      <c r="A38" s="676" t="s">
        <v>55</v>
      </c>
      <c r="B38" s="676"/>
      <c r="C38" s="676"/>
      <c r="D38" s="676"/>
      <c r="E38" s="676"/>
      <c r="F38" s="676"/>
    </row>
    <row r="39" spans="1:6" ht="43.5" customHeight="1">
      <c r="A39" s="399" t="s">
        <v>344</v>
      </c>
      <c r="B39" s="400"/>
      <c r="C39" s="400"/>
      <c r="D39" s="400"/>
      <c r="E39" s="400"/>
      <c r="F39" s="401"/>
    </row>
    <row r="40" spans="1:6" ht="43.5" customHeight="1">
      <c r="A40" s="402"/>
      <c r="B40" s="403"/>
      <c r="C40" s="403"/>
      <c r="D40" s="403"/>
      <c r="E40" s="403"/>
      <c r="F40" s="404"/>
    </row>
    <row r="41" spans="1:6" ht="43.5" customHeight="1">
      <c r="A41" s="402"/>
      <c r="B41" s="403"/>
      <c r="C41" s="403"/>
      <c r="D41" s="403"/>
      <c r="E41" s="403"/>
      <c r="F41" s="404"/>
    </row>
    <row r="42" spans="1:6" ht="43.5" customHeight="1">
      <c r="A42" s="402"/>
      <c r="B42" s="403"/>
      <c r="C42" s="403"/>
      <c r="D42" s="403"/>
      <c r="E42" s="403"/>
      <c r="F42" s="404"/>
    </row>
    <row r="43" spans="1:6" ht="43.5" customHeight="1">
      <c r="A43" s="402"/>
      <c r="B43" s="403"/>
      <c r="C43" s="403"/>
      <c r="D43" s="403"/>
      <c r="E43" s="403"/>
      <c r="F43" s="404"/>
    </row>
    <row r="44" spans="1:6" ht="43.5" customHeight="1">
      <c r="A44" s="402"/>
      <c r="B44" s="403"/>
      <c r="C44" s="403"/>
      <c r="D44" s="403"/>
      <c r="E44" s="403"/>
      <c r="F44" s="404"/>
    </row>
    <row r="45" spans="1:6" ht="43.5" customHeight="1">
      <c r="A45" s="402"/>
      <c r="B45" s="403"/>
      <c r="C45" s="403"/>
      <c r="D45" s="403"/>
      <c r="E45" s="403"/>
      <c r="F45" s="404"/>
    </row>
    <row r="46" spans="1:6" ht="43.5" customHeight="1">
      <c r="A46" s="405"/>
      <c r="B46" s="406"/>
      <c r="C46" s="406"/>
      <c r="D46" s="406"/>
      <c r="E46" s="406"/>
      <c r="F46" s="407"/>
    </row>
    <row r="47" spans="1:6">
      <c r="A47" s="676" t="s">
        <v>54</v>
      </c>
      <c r="B47" s="676"/>
      <c r="C47" s="676"/>
      <c r="D47" s="676"/>
      <c r="E47" s="676"/>
      <c r="F47" s="676"/>
    </row>
    <row r="48" spans="1:6" ht="149.25" customHeight="1">
      <c r="A48" s="408" t="s">
        <v>345</v>
      </c>
      <c r="B48" s="409"/>
      <c r="C48" s="409"/>
      <c r="D48" s="409"/>
      <c r="E48" s="409"/>
      <c r="F48" s="410"/>
    </row>
    <row r="49" spans="1:6">
      <c r="A49" s="676" t="s">
        <v>53</v>
      </c>
      <c r="B49" s="676"/>
      <c r="C49" s="676"/>
      <c r="D49" s="676"/>
      <c r="E49" s="676"/>
      <c r="F49" s="676"/>
    </row>
    <row r="50" spans="1:6" ht="30.75" customHeight="1">
      <c r="A50" s="677" t="s">
        <v>346</v>
      </c>
      <c r="B50" s="677"/>
      <c r="C50" s="677"/>
      <c r="D50" s="677"/>
      <c r="E50" s="677"/>
      <c r="F50" s="677"/>
    </row>
    <row r="51" spans="1:6" ht="38.25">
      <c r="A51" s="170" t="s">
        <v>95</v>
      </c>
      <c r="B51" s="128" t="s">
        <v>52</v>
      </c>
      <c r="C51" s="128" t="s">
        <v>6</v>
      </c>
      <c r="D51" s="128" t="s">
        <v>115</v>
      </c>
      <c r="E51" s="128" t="s">
        <v>135</v>
      </c>
      <c r="F51" s="176" t="s">
        <v>347</v>
      </c>
    </row>
    <row r="52" spans="1:6">
      <c r="A52" s="168"/>
      <c r="B52" s="165"/>
      <c r="C52" s="166"/>
      <c r="D52" s="166"/>
      <c r="E52" s="166"/>
      <c r="F52" s="177"/>
    </row>
    <row r="53" spans="1:6" ht="18" customHeight="1">
      <c r="A53" s="168"/>
      <c r="B53" s="168"/>
      <c r="C53" s="168"/>
      <c r="D53" s="168"/>
      <c r="E53" s="168"/>
      <c r="F53" s="177"/>
    </row>
    <row r="54" spans="1:6" ht="38.25">
      <c r="A54" s="172" t="s">
        <v>50</v>
      </c>
      <c r="B54" s="128" t="s">
        <v>48</v>
      </c>
      <c r="C54" s="128" t="s">
        <v>6</v>
      </c>
      <c r="D54" s="128" t="s">
        <v>115</v>
      </c>
      <c r="E54" s="128" t="s">
        <v>135</v>
      </c>
      <c r="F54" s="176" t="s">
        <v>67</v>
      </c>
    </row>
    <row r="55" spans="1:6">
      <c r="A55" s="168"/>
      <c r="B55" s="165" t="s">
        <v>45</v>
      </c>
      <c r="C55" s="168"/>
      <c r="D55" s="168"/>
      <c r="E55" s="168"/>
      <c r="F55" s="177"/>
    </row>
    <row r="56" spans="1:6">
      <c r="A56" s="168"/>
      <c r="B56" s="165" t="s">
        <v>45</v>
      </c>
      <c r="C56" s="168"/>
      <c r="D56" s="168"/>
      <c r="E56" s="168"/>
      <c r="F56" s="177"/>
    </row>
    <row r="57" spans="1:6">
      <c r="A57" s="168"/>
      <c r="B57" s="165" t="s">
        <v>45</v>
      </c>
      <c r="C57" s="168"/>
      <c r="D57" s="168"/>
      <c r="E57" s="165"/>
      <c r="F57" s="178"/>
    </row>
    <row r="58" spans="1:6" ht="42" customHeight="1">
      <c r="A58" s="170" t="s">
        <v>49</v>
      </c>
      <c r="B58" s="128" t="s">
        <v>48</v>
      </c>
      <c r="C58" s="128" t="s">
        <v>6</v>
      </c>
      <c r="D58" s="128" t="s">
        <v>115</v>
      </c>
      <c r="E58" s="128" t="s">
        <v>135</v>
      </c>
      <c r="F58" s="176" t="s">
        <v>67</v>
      </c>
    </row>
    <row r="59" spans="1:6">
      <c r="A59" s="168" t="s">
        <v>47</v>
      </c>
      <c r="B59" s="165" t="s">
        <v>45</v>
      </c>
      <c r="C59" s="179">
        <v>52050000</v>
      </c>
      <c r="D59" s="179">
        <v>52050000</v>
      </c>
      <c r="E59" s="179">
        <v>52050000</v>
      </c>
      <c r="F59" s="168"/>
    </row>
    <row r="60" spans="1:6">
      <c r="A60" s="168" t="s">
        <v>46</v>
      </c>
      <c r="B60" s="165" t="s">
        <v>45</v>
      </c>
      <c r="C60" s="180" t="s">
        <v>45</v>
      </c>
      <c r="D60" s="180" t="s">
        <v>45</v>
      </c>
      <c r="E60" s="180" t="s">
        <v>45</v>
      </c>
      <c r="F60" s="165" t="s">
        <v>45</v>
      </c>
    </row>
    <row r="61" spans="1:6">
      <c r="A61" s="168"/>
      <c r="B61" s="165" t="s">
        <v>45</v>
      </c>
      <c r="C61" s="179"/>
      <c r="D61" s="179"/>
      <c r="E61" s="179"/>
      <c r="F61" s="168"/>
    </row>
    <row r="62" spans="1:6">
      <c r="A62" s="168"/>
      <c r="B62" s="165" t="s">
        <v>45</v>
      </c>
      <c r="C62" s="179"/>
      <c r="D62" s="179"/>
      <c r="E62" s="179"/>
      <c r="F62" s="168"/>
    </row>
    <row r="63" spans="1:6" ht="27.75">
      <c r="A63" s="168" t="s">
        <v>348</v>
      </c>
      <c r="B63" s="165" t="s">
        <v>45</v>
      </c>
      <c r="C63" s="68">
        <v>52050</v>
      </c>
      <c r="D63" s="68">
        <v>52050</v>
      </c>
      <c r="E63" s="68">
        <v>52050</v>
      </c>
      <c r="F63" s="181"/>
    </row>
    <row r="64" spans="1:6" ht="27" customHeight="1">
      <c r="A64" s="676" t="s">
        <v>44</v>
      </c>
      <c r="B64" s="676"/>
      <c r="C64" s="676"/>
      <c r="D64" s="676"/>
      <c r="E64" s="676"/>
      <c r="F64" s="676"/>
    </row>
    <row r="65" spans="1:6">
      <c r="A65" s="677"/>
      <c r="B65" s="677"/>
      <c r="C65" s="677"/>
      <c r="D65" s="677"/>
      <c r="E65" s="677"/>
      <c r="F65" s="677"/>
    </row>
    <row r="66" spans="1:6" ht="27" customHeight="1">
      <c r="A66" s="676" t="s">
        <v>43</v>
      </c>
      <c r="B66" s="676"/>
      <c r="C66" s="676"/>
      <c r="D66" s="676"/>
      <c r="E66" s="676"/>
      <c r="F66" s="676"/>
    </row>
    <row r="67" spans="1:6">
      <c r="A67" s="677"/>
      <c r="B67" s="677"/>
      <c r="C67" s="677"/>
      <c r="D67" s="677"/>
      <c r="E67" s="677"/>
      <c r="F67" s="677"/>
    </row>
    <row r="68" spans="1:6">
      <c r="A68" s="676" t="s">
        <v>42</v>
      </c>
      <c r="B68" s="676"/>
      <c r="C68" s="676"/>
      <c r="D68" s="676"/>
      <c r="E68" s="676"/>
      <c r="F68" s="676"/>
    </row>
    <row r="69" spans="1:6">
      <c r="A69" s="677"/>
      <c r="B69" s="677"/>
      <c r="C69" s="677"/>
      <c r="D69" s="677"/>
      <c r="E69" s="677"/>
      <c r="F69" s="677"/>
    </row>
    <row r="70" spans="1:6" ht="18.75" customHeight="1"/>
    <row r="71" spans="1:6" ht="48" customHeight="1">
      <c r="A71" s="675"/>
      <c r="B71" s="675"/>
      <c r="C71" s="675"/>
      <c r="D71" s="675"/>
      <c r="E71" s="675"/>
      <c r="F71" s="675"/>
    </row>
  </sheetData>
  <mergeCells count="39">
    <mergeCell ref="A7:F7"/>
    <mergeCell ref="A1:F1"/>
    <mergeCell ref="A2:F2"/>
    <mergeCell ref="A4:F4"/>
    <mergeCell ref="A5:F5"/>
    <mergeCell ref="A6:F6"/>
    <mergeCell ref="A33:F33"/>
    <mergeCell ref="A8:F8"/>
    <mergeCell ref="A9:F9"/>
    <mergeCell ref="A10:F14"/>
    <mergeCell ref="A15:F15"/>
    <mergeCell ref="A16:F16"/>
    <mergeCell ref="A17:F17"/>
    <mergeCell ref="A18:F18"/>
    <mergeCell ref="A19:F19"/>
    <mergeCell ref="A20:F30"/>
    <mergeCell ref="A31:F31"/>
    <mergeCell ref="A32:F32"/>
    <mergeCell ref="A38:F38"/>
    <mergeCell ref="A34:B34"/>
    <mergeCell ref="C34:D34"/>
    <mergeCell ref="E34:F34"/>
    <mergeCell ref="A35:B35"/>
    <mergeCell ref="C35:D35"/>
    <mergeCell ref="E35:F35"/>
    <mergeCell ref="A36:F36"/>
    <mergeCell ref="A37:F37"/>
    <mergeCell ref="A39:F46"/>
    <mergeCell ref="A71:F71"/>
    <mergeCell ref="A47:F47"/>
    <mergeCell ref="A48:F48"/>
    <mergeCell ref="A49:F49"/>
    <mergeCell ref="A50:F50"/>
    <mergeCell ref="A64:F64"/>
    <mergeCell ref="A65:F65"/>
    <mergeCell ref="A66:F66"/>
    <mergeCell ref="A67:F67"/>
    <mergeCell ref="A68:F68"/>
    <mergeCell ref="A69:F69"/>
  </mergeCells>
  <pageMargins left="0.23" right="0.25" top="0.39" bottom="0.41" header="0.26" footer="0.24"/>
  <pageSetup paperSize="9" scale="8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73"/>
  <sheetViews>
    <sheetView view="pageBreakPreview" topLeftCell="A3" zoomScale="60" zoomScaleNormal="100" workbookViewId="0">
      <selection activeCell="E29" sqref="E29:F29"/>
    </sheetView>
  </sheetViews>
  <sheetFormatPr defaultRowHeight="15"/>
  <cols>
    <col min="1" max="1" width="34.140625" style="102" customWidth="1"/>
    <col min="2" max="2" width="18.7109375" style="102" customWidth="1"/>
    <col min="3" max="4" width="15.7109375" style="102" customWidth="1"/>
    <col min="5" max="5" width="12.7109375" style="102" customWidth="1"/>
    <col min="6" max="6" width="10.42578125" style="102" customWidth="1"/>
    <col min="7" max="7" width="10.28515625" style="102" customWidth="1"/>
    <col min="8" max="16384" width="9.140625" style="102"/>
  </cols>
  <sheetData>
    <row r="1" spans="1:7" ht="12.75" customHeight="1">
      <c r="A1" s="684"/>
      <c r="B1" s="684"/>
      <c r="C1" s="684"/>
      <c r="D1" s="684"/>
      <c r="E1" s="684"/>
      <c r="F1" s="684"/>
    </row>
    <row r="2" spans="1:7" ht="25.5" customHeight="1">
      <c r="A2" s="411" t="s">
        <v>64</v>
      </c>
      <c r="B2" s="411"/>
      <c r="C2" s="411"/>
      <c r="D2" s="411"/>
      <c r="E2" s="411"/>
      <c r="F2" s="411"/>
    </row>
    <row r="3" spans="1:7" ht="10.5" customHeight="1"/>
    <row r="4" spans="1:7">
      <c r="A4" s="679" t="s">
        <v>63</v>
      </c>
      <c r="B4" s="679"/>
      <c r="C4" s="679"/>
      <c r="D4" s="679"/>
      <c r="E4" s="679"/>
      <c r="F4" s="679"/>
    </row>
    <row r="5" spans="1:7" ht="33.75" customHeight="1">
      <c r="A5" s="685" t="s">
        <v>332</v>
      </c>
      <c r="B5" s="409"/>
      <c r="C5" s="409"/>
      <c r="D5" s="409"/>
      <c r="E5" s="409"/>
      <c r="F5" s="410"/>
    </row>
    <row r="6" spans="1:7" ht="20.25" customHeight="1">
      <c r="A6" s="408" t="s">
        <v>102</v>
      </c>
      <c r="B6" s="409"/>
      <c r="C6" s="409"/>
      <c r="D6" s="409"/>
      <c r="E6" s="409"/>
      <c r="F6" s="410"/>
    </row>
    <row r="7" spans="1:7" ht="18" customHeight="1">
      <c r="A7" s="679" t="s">
        <v>62</v>
      </c>
      <c r="B7" s="679"/>
      <c r="C7" s="679"/>
      <c r="D7" s="679"/>
      <c r="E7" s="679"/>
      <c r="F7" s="679"/>
    </row>
    <row r="8" spans="1:7" ht="31.5" customHeight="1">
      <c r="A8" s="477" t="s">
        <v>357</v>
      </c>
      <c r="B8" s="677"/>
      <c r="C8" s="677"/>
      <c r="D8" s="677"/>
      <c r="E8" s="677"/>
      <c r="F8" s="677"/>
      <c r="G8" s="182"/>
    </row>
    <row r="9" spans="1:7" ht="22.5" customHeight="1">
      <c r="A9" s="477" t="s">
        <v>334</v>
      </c>
      <c r="B9" s="677"/>
      <c r="C9" s="677"/>
      <c r="D9" s="677"/>
      <c r="E9" s="677"/>
      <c r="F9" s="677"/>
    </row>
    <row r="10" spans="1:7" ht="33.75" customHeight="1">
      <c r="A10" s="686" t="s">
        <v>356</v>
      </c>
      <c r="B10" s="687"/>
      <c r="C10" s="687"/>
      <c r="D10" s="687"/>
      <c r="E10" s="687"/>
      <c r="F10" s="688"/>
    </row>
    <row r="11" spans="1:7" ht="48" customHeight="1">
      <c r="A11" s="689"/>
      <c r="B11" s="690"/>
      <c r="C11" s="690"/>
      <c r="D11" s="690"/>
      <c r="E11" s="690"/>
      <c r="F11" s="691"/>
    </row>
    <row r="12" spans="1:7" ht="33.75" customHeight="1">
      <c r="A12" s="689"/>
      <c r="B12" s="690"/>
      <c r="C12" s="690"/>
      <c r="D12" s="690"/>
      <c r="E12" s="690"/>
      <c r="F12" s="691"/>
    </row>
    <row r="13" spans="1:7" ht="36" customHeight="1">
      <c r="A13" s="689"/>
      <c r="B13" s="690"/>
      <c r="C13" s="690"/>
      <c r="D13" s="690"/>
      <c r="E13" s="690"/>
      <c r="F13" s="691"/>
    </row>
    <row r="14" spans="1:7" ht="33.75" customHeight="1">
      <c r="A14" s="689"/>
      <c r="B14" s="690"/>
      <c r="C14" s="690"/>
      <c r="D14" s="690"/>
      <c r="E14" s="690"/>
      <c r="F14" s="691"/>
    </row>
    <row r="15" spans="1:7" ht="34.5" customHeight="1">
      <c r="A15" s="692"/>
      <c r="B15" s="693"/>
      <c r="C15" s="693"/>
      <c r="D15" s="693"/>
      <c r="E15" s="693"/>
      <c r="F15" s="694"/>
    </row>
    <row r="16" spans="1:7" ht="20.25" customHeight="1">
      <c r="A16" s="679" t="s">
        <v>61</v>
      </c>
      <c r="B16" s="679"/>
      <c r="C16" s="679"/>
      <c r="D16" s="679"/>
      <c r="E16" s="679"/>
      <c r="F16" s="679"/>
    </row>
    <row r="17" spans="1:6" ht="21" customHeight="1">
      <c r="A17" s="399" t="s">
        <v>456</v>
      </c>
      <c r="B17" s="400"/>
      <c r="C17" s="400"/>
      <c r="D17" s="400"/>
      <c r="E17" s="400"/>
      <c r="F17" s="401"/>
    </row>
    <row r="18" spans="1:6" ht="27" customHeight="1">
      <c r="A18" s="402"/>
      <c r="B18" s="403"/>
      <c r="C18" s="403"/>
      <c r="D18" s="403"/>
      <c r="E18" s="403"/>
      <c r="F18" s="404"/>
    </row>
    <row r="19" spans="1:6" ht="21.75" customHeight="1">
      <c r="A19" s="402"/>
      <c r="B19" s="403"/>
      <c r="C19" s="403"/>
      <c r="D19" s="403"/>
      <c r="E19" s="403"/>
      <c r="F19" s="404"/>
    </row>
    <row r="20" spans="1:6" ht="24.75" customHeight="1">
      <c r="A20" s="402"/>
      <c r="B20" s="403"/>
      <c r="C20" s="403"/>
      <c r="D20" s="403"/>
      <c r="E20" s="403"/>
      <c r="F20" s="404"/>
    </row>
    <row r="21" spans="1:6" ht="21.75" customHeight="1">
      <c r="A21" s="405"/>
      <c r="B21" s="406"/>
      <c r="C21" s="406"/>
      <c r="D21" s="406"/>
      <c r="E21" s="406"/>
      <c r="F21" s="407"/>
    </row>
    <row r="22" spans="1:6" ht="19.5" customHeight="1">
      <c r="A22" s="477" t="s">
        <v>455</v>
      </c>
      <c r="B22" s="677"/>
      <c r="C22" s="677"/>
      <c r="D22" s="677"/>
      <c r="E22" s="677"/>
      <c r="F22" s="677"/>
    </row>
    <row r="23" spans="1:6" ht="25.5" customHeight="1">
      <c r="A23" s="477" t="s">
        <v>60</v>
      </c>
      <c r="B23" s="677"/>
      <c r="C23" s="677"/>
      <c r="D23" s="677"/>
      <c r="E23" s="677"/>
      <c r="F23" s="677"/>
    </row>
    <row r="24" spans="1:6" ht="22.5" customHeight="1">
      <c r="A24" s="680" t="s">
        <v>337</v>
      </c>
      <c r="B24" s="680"/>
      <c r="C24" s="680"/>
      <c r="D24" s="680"/>
      <c r="E24" s="680"/>
      <c r="F24" s="680"/>
    </row>
    <row r="25" spans="1:6" ht="24" customHeight="1">
      <c r="A25" s="477" t="s">
        <v>355</v>
      </c>
      <c r="B25" s="677"/>
      <c r="C25" s="677"/>
      <c r="D25" s="677"/>
      <c r="E25" s="677"/>
      <c r="F25" s="677"/>
    </row>
    <row r="26" spans="1:6" ht="21.75" customHeight="1">
      <c r="A26" s="680" t="s">
        <v>339</v>
      </c>
      <c r="B26" s="680"/>
      <c r="C26" s="680"/>
      <c r="D26" s="680"/>
      <c r="E26" s="680"/>
      <c r="F26" s="680"/>
    </row>
    <row r="27" spans="1:6" ht="20.25" customHeight="1">
      <c r="A27" s="477" t="s">
        <v>65</v>
      </c>
      <c r="B27" s="677"/>
      <c r="C27" s="677"/>
      <c r="D27" s="677"/>
      <c r="E27" s="677"/>
      <c r="F27" s="677"/>
    </row>
    <row r="28" spans="1:6" ht="47.25" customHeight="1">
      <c r="A28" s="677" t="s">
        <v>340</v>
      </c>
      <c r="B28" s="677"/>
      <c r="C28" s="677"/>
      <c r="D28" s="677"/>
      <c r="E28" s="677"/>
      <c r="F28" s="677"/>
    </row>
    <row r="29" spans="1:6" ht="60" customHeight="1">
      <c r="A29" s="678" t="s">
        <v>59</v>
      </c>
      <c r="B29" s="678"/>
      <c r="C29" s="678" t="s">
        <v>58</v>
      </c>
      <c r="D29" s="678"/>
      <c r="E29" s="695" t="s">
        <v>57</v>
      </c>
      <c r="F29" s="695"/>
    </row>
    <row r="30" spans="1:6" ht="45" customHeight="1">
      <c r="A30" s="382" t="s">
        <v>354</v>
      </c>
      <c r="B30" s="382"/>
      <c r="C30" s="382"/>
      <c r="D30" s="382"/>
      <c r="E30" s="382" t="s">
        <v>353</v>
      </c>
      <c r="F30" s="382"/>
    </row>
    <row r="31" spans="1:6">
      <c r="A31" s="676" t="s">
        <v>56</v>
      </c>
      <c r="B31" s="676"/>
      <c r="C31" s="676"/>
      <c r="D31" s="676"/>
      <c r="E31" s="676"/>
      <c r="F31" s="676"/>
    </row>
    <row r="32" spans="1:6" ht="30" customHeight="1">
      <c r="A32" s="399" t="s">
        <v>352</v>
      </c>
      <c r="B32" s="400"/>
      <c r="C32" s="400"/>
      <c r="D32" s="400"/>
      <c r="E32" s="400"/>
      <c r="F32" s="401"/>
    </row>
    <row r="33" spans="1:6" ht="30" customHeight="1">
      <c r="A33" s="402"/>
      <c r="B33" s="403"/>
      <c r="C33" s="403"/>
      <c r="D33" s="403"/>
      <c r="E33" s="403"/>
      <c r="F33" s="404"/>
    </row>
    <row r="34" spans="1:6" ht="30" customHeight="1">
      <c r="A34" s="402"/>
      <c r="B34" s="403"/>
      <c r="C34" s="403"/>
      <c r="D34" s="403"/>
      <c r="E34" s="403"/>
      <c r="F34" s="404"/>
    </row>
    <row r="35" spans="1:6" ht="19.5" customHeight="1">
      <c r="A35" s="405"/>
      <c r="B35" s="406"/>
      <c r="C35" s="406"/>
      <c r="D35" s="406"/>
      <c r="E35" s="406"/>
      <c r="F35" s="407"/>
    </row>
    <row r="36" spans="1:6">
      <c r="A36" s="676" t="s">
        <v>55</v>
      </c>
      <c r="B36" s="676"/>
      <c r="C36" s="676"/>
      <c r="D36" s="676"/>
      <c r="E36" s="676"/>
      <c r="F36" s="676"/>
    </row>
    <row r="37" spans="1:6" ht="28.5" customHeight="1">
      <c r="A37" s="399" t="s">
        <v>351</v>
      </c>
      <c r="B37" s="400"/>
      <c r="C37" s="400"/>
      <c r="D37" s="400"/>
      <c r="E37" s="400"/>
      <c r="F37" s="401"/>
    </row>
    <row r="38" spans="1:6" ht="25.5" customHeight="1">
      <c r="A38" s="402"/>
      <c r="B38" s="403"/>
      <c r="C38" s="403"/>
      <c r="D38" s="403"/>
      <c r="E38" s="403"/>
      <c r="F38" s="404"/>
    </row>
    <row r="39" spans="1:6" ht="25.5" customHeight="1">
      <c r="A39" s="402"/>
      <c r="B39" s="403"/>
      <c r="C39" s="403"/>
      <c r="D39" s="403"/>
      <c r="E39" s="403"/>
      <c r="F39" s="404"/>
    </row>
    <row r="40" spans="1:6" ht="25.5" customHeight="1">
      <c r="A40" s="402"/>
      <c r="B40" s="403"/>
      <c r="C40" s="403"/>
      <c r="D40" s="403"/>
      <c r="E40" s="403"/>
      <c r="F40" s="404"/>
    </row>
    <row r="41" spans="1:6" ht="25.5" customHeight="1">
      <c r="A41" s="402"/>
      <c r="B41" s="403"/>
      <c r="C41" s="403"/>
      <c r="D41" s="403"/>
      <c r="E41" s="403"/>
      <c r="F41" s="404"/>
    </row>
    <row r="42" spans="1:6" ht="25.5" customHeight="1">
      <c r="A42" s="402"/>
      <c r="B42" s="403"/>
      <c r="C42" s="403"/>
      <c r="D42" s="403"/>
      <c r="E42" s="403"/>
      <c r="F42" s="404"/>
    </row>
    <row r="43" spans="1:6" ht="25.5" customHeight="1">
      <c r="A43" s="402"/>
      <c r="B43" s="403"/>
      <c r="C43" s="403"/>
      <c r="D43" s="403"/>
      <c r="E43" s="403"/>
      <c r="F43" s="404"/>
    </row>
    <row r="44" spans="1:6" ht="20.25" customHeight="1">
      <c r="A44" s="405"/>
      <c r="B44" s="406"/>
      <c r="C44" s="406"/>
      <c r="D44" s="406"/>
      <c r="E44" s="406"/>
      <c r="F44" s="407"/>
    </row>
    <row r="45" spans="1:6">
      <c r="A45" s="676" t="s">
        <v>54</v>
      </c>
      <c r="B45" s="676"/>
      <c r="C45" s="676"/>
      <c r="D45" s="676"/>
      <c r="E45" s="676"/>
      <c r="F45" s="676"/>
    </row>
    <row r="46" spans="1:6" ht="41.25" customHeight="1">
      <c r="A46" s="399" t="s">
        <v>350</v>
      </c>
      <c r="B46" s="400"/>
      <c r="C46" s="400"/>
      <c r="D46" s="400"/>
      <c r="E46" s="400"/>
      <c r="F46" s="401"/>
    </row>
    <row r="47" spans="1:6" ht="41.25" customHeight="1">
      <c r="A47" s="402"/>
      <c r="B47" s="403"/>
      <c r="C47" s="403"/>
      <c r="D47" s="403"/>
      <c r="E47" s="403"/>
      <c r="F47" s="404"/>
    </row>
    <row r="48" spans="1:6" ht="41.25" customHeight="1">
      <c r="A48" s="402"/>
      <c r="B48" s="403"/>
      <c r="C48" s="403"/>
      <c r="D48" s="403"/>
      <c r="E48" s="403"/>
      <c r="F48" s="404"/>
    </row>
    <row r="49" spans="1:6" ht="41.25" customHeight="1">
      <c r="A49" s="402"/>
      <c r="B49" s="403"/>
      <c r="C49" s="403"/>
      <c r="D49" s="403"/>
      <c r="E49" s="403"/>
      <c r="F49" s="404"/>
    </row>
    <row r="50" spans="1:6" ht="41.25" customHeight="1">
      <c r="A50" s="402"/>
      <c r="B50" s="403"/>
      <c r="C50" s="403"/>
      <c r="D50" s="403"/>
      <c r="E50" s="403"/>
      <c r="F50" s="404"/>
    </row>
    <row r="51" spans="1:6" ht="41.25" customHeight="1">
      <c r="A51" s="402"/>
      <c r="B51" s="403"/>
      <c r="C51" s="403"/>
      <c r="D51" s="403"/>
      <c r="E51" s="403"/>
      <c r="F51" s="404"/>
    </row>
    <row r="52" spans="1:6" ht="41.25" customHeight="1">
      <c r="A52" s="402"/>
      <c r="B52" s="403"/>
      <c r="C52" s="403"/>
      <c r="D52" s="403"/>
      <c r="E52" s="403"/>
      <c r="F52" s="404"/>
    </row>
    <row r="53" spans="1:6" ht="35.25" customHeight="1">
      <c r="A53" s="405"/>
      <c r="B53" s="406"/>
      <c r="C53" s="406"/>
      <c r="D53" s="406"/>
      <c r="E53" s="406"/>
      <c r="F53" s="407"/>
    </row>
    <row r="54" spans="1:6" ht="17.25" customHeight="1">
      <c r="A54" s="676" t="s">
        <v>53</v>
      </c>
      <c r="B54" s="676"/>
      <c r="C54" s="676"/>
      <c r="D54" s="676"/>
      <c r="E54" s="676"/>
      <c r="F54" s="676"/>
    </row>
    <row r="55" spans="1:6" ht="33" customHeight="1">
      <c r="A55" s="677" t="s">
        <v>349</v>
      </c>
      <c r="B55" s="677"/>
      <c r="C55" s="677"/>
      <c r="D55" s="677"/>
      <c r="E55" s="677"/>
      <c r="F55" s="677"/>
    </row>
    <row r="56" spans="1:6" ht="38.25">
      <c r="A56" s="170" t="s">
        <v>95</v>
      </c>
      <c r="B56" s="128" t="s">
        <v>52</v>
      </c>
      <c r="C56" s="128" t="s">
        <v>6</v>
      </c>
      <c r="D56" s="128" t="s">
        <v>115</v>
      </c>
      <c r="E56" s="128" t="s">
        <v>135</v>
      </c>
      <c r="F56" s="176" t="s">
        <v>347</v>
      </c>
    </row>
    <row r="57" spans="1:6">
      <c r="A57" s="168"/>
      <c r="B57" s="165"/>
      <c r="C57" s="166"/>
      <c r="D57" s="166"/>
      <c r="E57" s="166"/>
      <c r="F57" s="177"/>
    </row>
    <row r="58" spans="1:6" ht="18" customHeight="1">
      <c r="A58" s="168"/>
      <c r="B58" s="168"/>
      <c r="C58" s="168"/>
      <c r="D58" s="168"/>
      <c r="E58" s="168"/>
      <c r="F58" s="177"/>
    </row>
    <row r="59" spans="1:6" ht="38.25">
      <c r="A59" s="172" t="s">
        <v>50</v>
      </c>
      <c r="B59" s="128" t="s">
        <v>48</v>
      </c>
      <c r="C59" s="128" t="s">
        <v>6</v>
      </c>
      <c r="D59" s="128" t="s">
        <v>115</v>
      </c>
      <c r="E59" s="128" t="s">
        <v>135</v>
      </c>
      <c r="F59" s="176" t="s">
        <v>67</v>
      </c>
    </row>
    <row r="60" spans="1:6">
      <c r="A60" s="168"/>
      <c r="B60" s="165" t="s">
        <v>45</v>
      </c>
      <c r="C60" s="168"/>
      <c r="D60" s="168"/>
      <c r="E60" s="168"/>
      <c r="F60" s="177"/>
    </row>
    <row r="61" spans="1:6" ht="42" customHeight="1">
      <c r="A61" s="170" t="s">
        <v>49</v>
      </c>
      <c r="B61" s="128" t="s">
        <v>48</v>
      </c>
      <c r="C61" s="128" t="s">
        <v>6</v>
      </c>
      <c r="D61" s="128" t="s">
        <v>115</v>
      </c>
      <c r="E61" s="128" t="s">
        <v>135</v>
      </c>
      <c r="F61" s="176" t="s">
        <v>67</v>
      </c>
    </row>
    <row r="62" spans="1:6">
      <c r="A62" s="168" t="s">
        <v>47</v>
      </c>
      <c r="B62" s="165" t="s">
        <v>45</v>
      </c>
      <c r="C62" s="168">
        <v>40800000</v>
      </c>
      <c r="D62" s="168"/>
      <c r="E62" s="168"/>
      <c r="F62" s="168"/>
    </row>
    <row r="63" spans="1:6">
      <c r="A63" s="168" t="s">
        <v>46</v>
      </c>
      <c r="B63" s="165" t="s">
        <v>45</v>
      </c>
      <c r="C63" s="165" t="s">
        <v>45</v>
      </c>
      <c r="D63" s="165" t="s">
        <v>45</v>
      </c>
      <c r="E63" s="165" t="s">
        <v>45</v>
      </c>
      <c r="F63" s="165" t="s">
        <v>45</v>
      </c>
    </row>
    <row r="64" spans="1:6">
      <c r="A64" s="168"/>
      <c r="B64" s="165" t="s">
        <v>45</v>
      </c>
      <c r="C64" s="168"/>
      <c r="D64" s="168"/>
      <c r="E64" s="168"/>
      <c r="F64" s="168"/>
    </row>
    <row r="65" spans="1:6" ht="27">
      <c r="A65" s="168" t="s">
        <v>113</v>
      </c>
      <c r="B65" s="165" t="s">
        <v>45</v>
      </c>
      <c r="C65" s="68">
        <v>40800</v>
      </c>
      <c r="D65" s="168"/>
      <c r="E65" s="168"/>
      <c r="F65" s="168"/>
    </row>
    <row r="66" spans="1:6" ht="27" customHeight="1">
      <c r="A66" s="676" t="s">
        <v>44</v>
      </c>
      <c r="B66" s="676"/>
      <c r="C66" s="676"/>
      <c r="D66" s="676"/>
      <c r="E66" s="676"/>
      <c r="F66" s="676"/>
    </row>
    <row r="67" spans="1:6">
      <c r="A67" s="677"/>
      <c r="B67" s="677"/>
      <c r="C67" s="677"/>
      <c r="D67" s="677"/>
      <c r="E67" s="677"/>
      <c r="F67" s="677"/>
    </row>
    <row r="68" spans="1:6" ht="27" customHeight="1">
      <c r="A68" s="676" t="s">
        <v>43</v>
      </c>
      <c r="B68" s="676"/>
      <c r="C68" s="676"/>
      <c r="D68" s="676"/>
      <c r="E68" s="676"/>
      <c r="F68" s="676"/>
    </row>
    <row r="69" spans="1:6">
      <c r="A69" s="677"/>
      <c r="B69" s="677"/>
      <c r="C69" s="677"/>
      <c r="D69" s="677"/>
      <c r="E69" s="677"/>
      <c r="F69" s="677"/>
    </row>
    <row r="70" spans="1:6">
      <c r="A70" s="676" t="s">
        <v>42</v>
      </c>
      <c r="B70" s="676"/>
      <c r="C70" s="676"/>
      <c r="D70" s="676"/>
      <c r="E70" s="676"/>
      <c r="F70" s="676"/>
    </row>
    <row r="71" spans="1:6">
      <c r="A71" s="677"/>
      <c r="B71" s="677"/>
      <c r="C71" s="677"/>
      <c r="D71" s="677"/>
      <c r="E71" s="677"/>
      <c r="F71" s="677"/>
    </row>
    <row r="72" spans="1:6" ht="18.75" customHeight="1"/>
    <row r="73" spans="1:6" ht="48" customHeight="1">
      <c r="A73" s="675"/>
      <c r="B73" s="675"/>
      <c r="C73" s="675"/>
      <c r="D73" s="675"/>
      <c r="E73" s="675"/>
      <c r="F73" s="675"/>
    </row>
  </sheetData>
  <mergeCells count="39">
    <mergeCell ref="A73:F73"/>
    <mergeCell ref="A45:F45"/>
    <mergeCell ref="A54:F54"/>
    <mergeCell ref="A55:F55"/>
    <mergeCell ref="A66:F66"/>
    <mergeCell ref="A67:F67"/>
    <mergeCell ref="A68:F68"/>
    <mergeCell ref="A69:F69"/>
    <mergeCell ref="A70:F70"/>
    <mergeCell ref="A71:F71"/>
    <mergeCell ref="A36:F36"/>
    <mergeCell ref="A29:B29"/>
    <mergeCell ref="C29:D29"/>
    <mergeCell ref="E29:F29"/>
    <mergeCell ref="A30:B30"/>
    <mergeCell ref="C30:D30"/>
    <mergeCell ref="E30:F30"/>
    <mergeCell ref="A31:F31"/>
    <mergeCell ref="A25:F25"/>
    <mergeCell ref="A26:F26"/>
    <mergeCell ref="A27:F27"/>
    <mergeCell ref="A10:F15"/>
    <mergeCell ref="A17:F21"/>
    <mergeCell ref="A37:F44"/>
    <mergeCell ref="A32:F35"/>
    <mergeCell ref="A46:F53"/>
    <mergeCell ref="A7:F7"/>
    <mergeCell ref="A1:F1"/>
    <mergeCell ref="A2:F2"/>
    <mergeCell ref="A4:F4"/>
    <mergeCell ref="A5:F5"/>
    <mergeCell ref="A6:F6"/>
    <mergeCell ref="A28:F28"/>
    <mergeCell ref="A8:F8"/>
    <mergeCell ref="A9:F9"/>
    <mergeCell ref="A16:F16"/>
    <mergeCell ref="A22:F22"/>
    <mergeCell ref="A23:F23"/>
    <mergeCell ref="A24:F24"/>
  </mergeCells>
  <pageMargins left="0.25" right="0.25" top="0.4" bottom="0.35" header="0.22" footer="0.3"/>
  <pageSetup paperSize="9" scale="90"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60"/>
  <sheetViews>
    <sheetView zoomScaleNormal="100" workbookViewId="0">
      <selection activeCell="X20" sqref="X20"/>
    </sheetView>
  </sheetViews>
  <sheetFormatPr defaultRowHeight="15"/>
  <cols>
    <col min="1" max="1" width="34.140625" style="102" customWidth="1"/>
    <col min="2" max="2" width="12.85546875" style="102" customWidth="1"/>
    <col min="3" max="4" width="13.85546875" style="102" customWidth="1"/>
    <col min="5" max="5" width="11" style="102" customWidth="1"/>
    <col min="6" max="6" width="12.42578125" style="102" customWidth="1"/>
    <col min="7" max="16384" width="9.140625" style="102"/>
  </cols>
  <sheetData>
    <row r="1" spans="1:6" ht="18.75" customHeight="1">
      <c r="A1" s="684"/>
      <c r="B1" s="684"/>
      <c r="C1" s="684"/>
      <c r="D1" s="684"/>
      <c r="E1" s="684"/>
      <c r="F1" s="684"/>
    </row>
    <row r="2" spans="1:6" ht="17.25">
      <c r="A2" s="411" t="s">
        <v>64</v>
      </c>
      <c r="B2" s="411"/>
      <c r="C2" s="411"/>
      <c r="D2" s="411"/>
      <c r="E2" s="411"/>
      <c r="F2" s="411"/>
    </row>
    <row r="4" spans="1:6">
      <c r="A4" s="679" t="s">
        <v>63</v>
      </c>
      <c r="B4" s="679"/>
      <c r="C4" s="679"/>
      <c r="D4" s="679"/>
      <c r="E4" s="679"/>
      <c r="F4" s="679"/>
    </row>
    <row r="5" spans="1:6" ht="39" customHeight="1">
      <c r="A5" s="696" t="s">
        <v>360</v>
      </c>
      <c r="B5" s="697"/>
      <c r="C5" s="697"/>
      <c r="D5" s="697"/>
      <c r="E5" s="697"/>
      <c r="F5" s="697"/>
    </row>
    <row r="6" spans="1:6" ht="20.25" customHeight="1">
      <c r="A6" s="677" t="s">
        <v>361</v>
      </c>
      <c r="B6" s="677"/>
      <c r="C6" s="677"/>
      <c r="D6" s="677"/>
      <c r="E6" s="677"/>
      <c r="F6" s="677"/>
    </row>
    <row r="7" spans="1:6" ht="20.25" customHeight="1">
      <c r="A7" s="679" t="s">
        <v>62</v>
      </c>
      <c r="B7" s="679"/>
      <c r="C7" s="679"/>
      <c r="D7" s="679"/>
      <c r="E7" s="679"/>
      <c r="F7" s="679"/>
    </row>
    <row r="8" spans="1:6" ht="36" customHeight="1">
      <c r="A8" s="477" t="s">
        <v>457</v>
      </c>
      <c r="B8" s="677"/>
      <c r="C8" s="677"/>
      <c r="D8" s="677"/>
      <c r="E8" s="677"/>
      <c r="F8" s="677"/>
    </row>
    <row r="9" spans="1:6" ht="28.5" customHeight="1">
      <c r="A9" s="477" t="s">
        <v>334</v>
      </c>
      <c r="B9" s="677"/>
      <c r="C9" s="677"/>
      <c r="D9" s="677"/>
      <c r="E9" s="677"/>
      <c r="F9" s="677"/>
    </row>
    <row r="10" spans="1:6" ht="24" customHeight="1">
      <c r="A10" s="677" t="s">
        <v>105</v>
      </c>
      <c r="B10" s="677"/>
      <c r="C10" s="677"/>
      <c r="D10" s="677"/>
      <c r="E10" s="677"/>
      <c r="F10" s="677"/>
    </row>
    <row r="11" spans="1:6" ht="22.5" customHeight="1">
      <c r="A11" s="679" t="s">
        <v>61</v>
      </c>
      <c r="B11" s="679"/>
      <c r="C11" s="679"/>
      <c r="D11" s="679"/>
      <c r="E11" s="679"/>
      <c r="F11" s="679"/>
    </row>
    <row r="12" spans="1:6" ht="56.25" customHeight="1">
      <c r="A12" s="685" t="s">
        <v>362</v>
      </c>
      <c r="B12" s="409"/>
      <c r="C12" s="409"/>
      <c r="D12" s="409"/>
      <c r="E12" s="409"/>
      <c r="F12" s="410"/>
    </row>
    <row r="13" spans="1:6" ht="19.5" customHeight="1">
      <c r="A13" s="477" t="s">
        <v>458</v>
      </c>
      <c r="B13" s="677"/>
      <c r="C13" s="677"/>
      <c r="D13" s="677"/>
      <c r="E13" s="677"/>
      <c r="F13" s="677"/>
    </row>
    <row r="14" spans="1:6" ht="20.25" customHeight="1">
      <c r="A14" s="477" t="s">
        <v>363</v>
      </c>
      <c r="B14" s="677"/>
      <c r="C14" s="677"/>
      <c r="D14" s="677"/>
      <c r="E14" s="677"/>
      <c r="F14" s="677"/>
    </row>
    <row r="15" spans="1:6" ht="25.5" customHeight="1">
      <c r="A15" s="680" t="s">
        <v>364</v>
      </c>
      <c r="B15" s="680"/>
      <c r="C15" s="680"/>
      <c r="D15" s="680"/>
      <c r="E15" s="680"/>
      <c r="F15" s="680"/>
    </row>
    <row r="16" spans="1:6" ht="27" customHeight="1">
      <c r="A16" s="477" t="s">
        <v>365</v>
      </c>
      <c r="B16" s="677"/>
      <c r="C16" s="677"/>
      <c r="D16" s="677"/>
      <c r="E16" s="677"/>
      <c r="F16" s="677"/>
    </row>
    <row r="17" spans="1:6" ht="84.75" customHeight="1">
      <c r="A17" s="442" t="s">
        <v>366</v>
      </c>
      <c r="B17" s="443"/>
      <c r="C17" s="443"/>
      <c r="D17" s="443"/>
      <c r="E17" s="443"/>
      <c r="F17" s="444"/>
    </row>
    <row r="18" spans="1:6" ht="20.25" customHeight="1">
      <c r="A18" s="477" t="s">
        <v>65</v>
      </c>
      <c r="B18" s="677"/>
      <c r="C18" s="677"/>
      <c r="D18" s="677"/>
      <c r="E18" s="677"/>
      <c r="F18" s="677"/>
    </row>
    <row r="19" spans="1:6" ht="51" customHeight="1">
      <c r="A19" s="677" t="s">
        <v>367</v>
      </c>
      <c r="B19" s="677"/>
      <c r="C19" s="677"/>
      <c r="D19" s="677"/>
      <c r="E19" s="677"/>
      <c r="F19" s="677"/>
    </row>
    <row r="20" spans="1:6" ht="73.5" customHeight="1">
      <c r="A20" s="678" t="s">
        <v>59</v>
      </c>
      <c r="B20" s="678"/>
      <c r="C20" s="678" t="s">
        <v>58</v>
      </c>
      <c r="D20" s="678"/>
      <c r="E20" s="678" t="s">
        <v>57</v>
      </c>
      <c r="F20" s="678"/>
    </row>
    <row r="21" spans="1:6" ht="15.75" customHeight="1">
      <c r="A21" s="382"/>
      <c r="B21" s="382"/>
      <c r="C21" s="382"/>
      <c r="D21" s="382"/>
      <c r="E21" s="382"/>
      <c r="F21" s="382"/>
    </row>
    <row r="22" spans="1:6" ht="15" customHeight="1">
      <c r="A22" s="382"/>
      <c r="B22" s="382"/>
      <c r="C22" s="382"/>
      <c r="D22" s="382"/>
      <c r="E22" s="382"/>
      <c r="F22" s="382"/>
    </row>
    <row r="23" spans="1:6">
      <c r="A23" s="676" t="s">
        <v>56</v>
      </c>
      <c r="B23" s="676"/>
      <c r="C23" s="676"/>
      <c r="D23" s="676"/>
      <c r="E23" s="676"/>
      <c r="F23" s="676"/>
    </row>
    <row r="24" spans="1:6" ht="42" customHeight="1">
      <c r="A24" s="677" t="s">
        <v>368</v>
      </c>
      <c r="B24" s="677"/>
      <c r="C24" s="677"/>
      <c r="D24" s="677"/>
      <c r="E24" s="677"/>
      <c r="F24" s="677"/>
    </row>
    <row r="25" spans="1:6">
      <c r="A25" s="676" t="s">
        <v>55</v>
      </c>
      <c r="B25" s="676"/>
      <c r="C25" s="676"/>
      <c r="D25" s="676"/>
      <c r="E25" s="676"/>
      <c r="F25" s="676"/>
    </row>
    <row r="26" spans="1:6" ht="33.75" customHeight="1">
      <c r="A26" s="408" t="s">
        <v>369</v>
      </c>
      <c r="B26" s="409"/>
      <c r="C26" s="409"/>
      <c r="D26" s="409"/>
      <c r="E26" s="409"/>
      <c r="F26" s="410"/>
    </row>
    <row r="27" spans="1:6" ht="18" customHeight="1">
      <c r="A27" s="676" t="s">
        <v>54</v>
      </c>
      <c r="B27" s="676"/>
      <c r="C27" s="676"/>
      <c r="D27" s="676"/>
      <c r="E27" s="676"/>
      <c r="F27" s="676"/>
    </row>
    <row r="28" spans="1:6" ht="40.5" customHeight="1">
      <c r="A28" s="399" t="s">
        <v>370</v>
      </c>
      <c r="B28" s="400"/>
      <c r="C28" s="400"/>
      <c r="D28" s="400"/>
      <c r="E28" s="400"/>
      <c r="F28" s="401"/>
    </row>
    <row r="29" spans="1:6" ht="37.5" customHeight="1">
      <c r="A29" s="402"/>
      <c r="B29" s="403"/>
      <c r="C29" s="403"/>
      <c r="D29" s="403"/>
      <c r="E29" s="403"/>
      <c r="F29" s="404"/>
    </row>
    <row r="30" spans="1:6" ht="37.5" customHeight="1">
      <c r="A30" s="402"/>
      <c r="B30" s="403"/>
      <c r="C30" s="403"/>
      <c r="D30" s="403"/>
      <c r="E30" s="403"/>
      <c r="F30" s="404"/>
    </row>
    <row r="31" spans="1:6" ht="37.5" customHeight="1">
      <c r="A31" s="402"/>
      <c r="B31" s="403"/>
      <c r="C31" s="403"/>
      <c r="D31" s="403"/>
      <c r="E31" s="403"/>
      <c r="F31" s="404"/>
    </row>
    <row r="32" spans="1:6" ht="37.5" customHeight="1">
      <c r="A32" s="402"/>
      <c r="B32" s="403"/>
      <c r="C32" s="403"/>
      <c r="D32" s="403"/>
      <c r="E32" s="403"/>
      <c r="F32" s="404"/>
    </row>
    <row r="33" spans="1:6" ht="37.5" customHeight="1">
      <c r="A33" s="402"/>
      <c r="B33" s="403"/>
      <c r="C33" s="403"/>
      <c r="D33" s="403"/>
      <c r="E33" s="403"/>
      <c r="F33" s="404"/>
    </row>
    <row r="34" spans="1:6" ht="37.5" customHeight="1">
      <c r="A34" s="402"/>
      <c r="B34" s="403"/>
      <c r="C34" s="403"/>
      <c r="D34" s="403"/>
      <c r="E34" s="403"/>
      <c r="F34" s="404"/>
    </row>
    <row r="35" spans="1:6" ht="40.5" customHeight="1">
      <c r="A35" s="402"/>
      <c r="B35" s="403"/>
      <c r="C35" s="403"/>
      <c r="D35" s="403"/>
      <c r="E35" s="403"/>
      <c r="F35" s="404"/>
    </row>
    <row r="36" spans="1:6" ht="37.5" customHeight="1">
      <c r="A36" s="405"/>
      <c r="B36" s="406"/>
      <c r="C36" s="406"/>
      <c r="D36" s="406"/>
      <c r="E36" s="406"/>
      <c r="F36" s="407"/>
    </row>
    <row r="37" spans="1:6">
      <c r="A37" s="676" t="s">
        <v>53</v>
      </c>
      <c r="B37" s="676"/>
      <c r="C37" s="676"/>
      <c r="D37" s="676"/>
      <c r="E37" s="676"/>
      <c r="F37" s="676"/>
    </row>
    <row r="38" spans="1:6" ht="22.5" customHeight="1">
      <c r="A38" s="677"/>
      <c r="B38" s="677"/>
      <c r="C38" s="677"/>
      <c r="D38" s="677"/>
      <c r="E38" s="677"/>
      <c r="F38" s="677"/>
    </row>
    <row r="39" spans="1:6" ht="38.25">
      <c r="A39" s="170" t="s">
        <v>95</v>
      </c>
      <c r="B39" s="128" t="s">
        <v>52</v>
      </c>
      <c r="C39" s="128" t="s">
        <v>6</v>
      </c>
      <c r="D39" s="128" t="s">
        <v>115</v>
      </c>
      <c r="E39" s="128" t="s">
        <v>135</v>
      </c>
      <c r="F39" s="176" t="s">
        <v>347</v>
      </c>
    </row>
    <row r="40" spans="1:6" ht="34.5" customHeight="1">
      <c r="A40" s="168" t="s">
        <v>371</v>
      </c>
      <c r="B40" s="165" t="s">
        <v>372</v>
      </c>
      <c r="C40" s="166">
        <v>200</v>
      </c>
      <c r="D40" s="166">
        <v>200</v>
      </c>
      <c r="E40" s="166"/>
      <c r="F40" s="177">
        <v>2024</v>
      </c>
    </row>
    <row r="41" spans="1:6" ht="18" customHeight="1">
      <c r="A41" s="168"/>
      <c r="B41" s="168"/>
      <c r="C41" s="168"/>
      <c r="D41" s="168"/>
      <c r="E41" s="168"/>
      <c r="F41" s="177"/>
    </row>
    <row r="42" spans="1:6" ht="38.25">
      <c r="A42" s="172" t="s">
        <v>50</v>
      </c>
      <c r="B42" s="128" t="s">
        <v>48</v>
      </c>
      <c r="C42" s="128" t="s">
        <v>6</v>
      </c>
      <c r="D42" s="128" t="s">
        <v>115</v>
      </c>
      <c r="E42" s="128" t="s">
        <v>135</v>
      </c>
      <c r="F42" s="176" t="s">
        <v>67</v>
      </c>
    </row>
    <row r="43" spans="1:6" ht="15.75" customHeight="1">
      <c r="A43" s="168" t="s">
        <v>373</v>
      </c>
      <c r="B43" s="165" t="s">
        <v>45</v>
      </c>
      <c r="C43" s="168">
        <v>35100000</v>
      </c>
      <c r="D43" s="168">
        <v>35100000</v>
      </c>
      <c r="E43" s="168"/>
      <c r="F43" s="177">
        <v>2024</v>
      </c>
    </row>
    <row r="44" spans="1:6" ht="15.75" customHeight="1">
      <c r="A44" s="168" t="s">
        <v>374</v>
      </c>
      <c r="B44" s="165" t="s">
        <v>45</v>
      </c>
      <c r="C44" s="168">
        <v>8400000</v>
      </c>
      <c r="D44" s="168">
        <v>8400000</v>
      </c>
      <c r="E44" s="168"/>
      <c r="F44" s="177">
        <v>2024</v>
      </c>
    </row>
    <row r="45" spans="1:6" ht="15.75" customHeight="1">
      <c r="A45" s="168" t="s">
        <v>375</v>
      </c>
      <c r="B45" s="165"/>
      <c r="C45" s="168">
        <v>672500</v>
      </c>
      <c r="D45" s="168">
        <v>672500</v>
      </c>
      <c r="E45" s="168"/>
      <c r="F45" s="177">
        <v>2024</v>
      </c>
    </row>
    <row r="46" spans="1:6" ht="15.75" customHeight="1">
      <c r="A46" s="168" t="s">
        <v>376</v>
      </c>
      <c r="B46" s="165" t="s">
        <v>45</v>
      </c>
      <c r="C46" s="168">
        <v>9900000</v>
      </c>
      <c r="D46" s="168">
        <v>9900000</v>
      </c>
      <c r="E46" s="165"/>
      <c r="F46" s="183">
        <v>2024</v>
      </c>
    </row>
    <row r="47" spans="1:6" ht="42" customHeight="1">
      <c r="A47" s="170" t="s">
        <v>49</v>
      </c>
      <c r="B47" s="128" t="s">
        <v>48</v>
      </c>
      <c r="C47" s="128" t="s">
        <v>6</v>
      </c>
      <c r="D47" s="128" t="s">
        <v>115</v>
      </c>
      <c r="E47" s="128" t="s">
        <v>135</v>
      </c>
      <c r="F47" s="176" t="s">
        <v>67</v>
      </c>
    </row>
    <row r="48" spans="1:6">
      <c r="A48" s="168" t="s">
        <v>47</v>
      </c>
      <c r="B48" s="165" t="s">
        <v>45</v>
      </c>
      <c r="C48" s="168">
        <v>54072500</v>
      </c>
      <c r="D48" s="168">
        <v>54072500</v>
      </c>
      <c r="E48" s="168"/>
      <c r="F48" s="168"/>
    </row>
    <row r="49" spans="1:6">
      <c r="A49" s="168" t="s">
        <v>46</v>
      </c>
      <c r="B49" s="165" t="s">
        <v>45</v>
      </c>
      <c r="C49" s="165" t="s">
        <v>45</v>
      </c>
      <c r="D49" s="165" t="s">
        <v>45</v>
      </c>
      <c r="E49" s="165" t="s">
        <v>45</v>
      </c>
      <c r="F49" s="165" t="s">
        <v>45</v>
      </c>
    </row>
    <row r="50" spans="1:6">
      <c r="A50" s="168"/>
      <c r="B50" s="165" t="s">
        <v>45</v>
      </c>
      <c r="C50" s="168"/>
      <c r="D50" s="168"/>
      <c r="E50" s="168"/>
      <c r="F50" s="168"/>
    </row>
    <row r="51" spans="1:6">
      <c r="A51" s="168"/>
      <c r="B51" s="165" t="s">
        <v>45</v>
      </c>
      <c r="C51" s="168"/>
      <c r="D51" s="168"/>
      <c r="E51" s="168"/>
      <c r="F51" s="168"/>
    </row>
    <row r="52" spans="1:6" ht="33.75" customHeight="1">
      <c r="A52" s="168" t="s">
        <v>113</v>
      </c>
      <c r="B52" s="165" t="s">
        <v>45</v>
      </c>
      <c r="C52" s="68">
        <v>54072.5</v>
      </c>
      <c r="D52" s="68">
        <v>54072.5</v>
      </c>
      <c r="E52" s="166"/>
      <c r="F52" s="168"/>
    </row>
    <row r="53" spans="1:6" ht="27" customHeight="1">
      <c r="A53" s="676" t="s">
        <v>44</v>
      </c>
      <c r="B53" s="676"/>
      <c r="C53" s="676"/>
      <c r="D53" s="676"/>
      <c r="E53" s="676"/>
      <c r="F53" s="676"/>
    </row>
    <row r="54" spans="1:6">
      <c r="A54" s="677"/>
      <c r="B54" s="677"/>
      <c r="C54" s="677"/>
      <c r="D54" s="677"/>
      <c r="E54" s="677"/>
      <c r="F54" s="677"/>
    </row>
    <row r="55" spans="1:6" ht="27" customHeight="1">
      <c r="A55" s="676" t="s">
        <v>43</v>
      </c>
      <c r="B55" s="676"/>
      <c r="C55" s="676"/>
      <c r="D55" s="676"/>
      <c r="E55" s="676"/>
      <c r="F55" s="676"/>
    </row>
    <row r="56" spans="1:6">
      <c r="A56" s="677"/>
      <c r="B56" s="677"/>
      <c r="C56" s="677"/>
      <c r="D56" s="677"/>
      <c r="E56" s="677"/>
      <c r="F56" s="677"/>
    </row>
    <row r="57" spans="1:6">
      <c r="A57" s="676" t="s">
        <v>42</v>
      </c>
      <c r="B57" s="676"/>
      <c r="C57" s="676"/>
      <c r="D57" s="676"/>
      <c r="E57" s="676"/>
      <c r="F57" s="676"/>
    </row>
    <row r="58" spans="1:6">
      <c r="A58" s="677"/>
      <c r="B58" s="677"/>
      <c r="C58" s="677"/>
      <c r="D58" s="677"/>
      <c r="E58" s="677"/>
      <c r="F58" s="677"/>
    </row>
    <row r="59" spans="1:6" ht="18.75" customHeight="1">
      <c r="D59" s="184">
        <f>C52+D52</f>
        <v>108145</v>
      </c>
    </row>
    <row r="60" spans="1:6" ht="48" customHeight="1">
      <c r="A60" s="675"/>
      <c r="B60" s="675"/>
      <c r="C60" s="675"/>
      <c r="D60" s="675"/>
      <c r="E60" s="675"/>
      <c r="F60" s="675"/>
    </row>
  </sheetData>
  <mergeCells count="42">
    <mergeCell ref="A7:F7"/>
    <mergeCell ref="A1:F1"/>
    <mergeCell ref="A2:F2"/>
    <mergeCell ref="A4:F4"/>
    <mergeCell ref="A5:F5"/>
    <mergeCell ref="A6:F6"/>
    <mergeCell ref="A19:F19"/>
    <mergeCell ref="A8:F8"/>
    <mergeCell ref="A9:F9"/>
    <mergeCell ref="A10:F10"/>
    <mergeCell ref="A11:F11"/>
    <mergeCell ref="A12:F12"/>
    <mergeCell ref="A13:F13"/>
    <mergeCell ref="A14:F14"/>
    <mergeCell ref="A15:F15"/>
    <mergeCell ref="A16:F16"/>
    <mergeCell ref="A17:F17"/>
    <mergeCell ref="A18:F18"/>
    <mergeCell ref="A25:F25"/>
    <mergeCell ref="A20:B20"/>
    <mergeCell ref="C20:D20"/>
    <mergeCell ref="E20:F20"/>
    <mergeCell ref="A21:B21"/>
    <mergeCell ref="C21:D21"/>
    <mergeCell ref="E21:F21"/>
    <mergeCell ref="A22:B22"/>
    <mergeCell ref="C22:D22"/>
    <mergeCell ref="E22:F22"/>
    <mergeCell ref="A23:F23"/>
    <mergeCell ref="A24:F24"/>
    <mergeCell ref="A60:F60"/>
    <mergeCell ref="A26:F26"/>
    <mergeCell ref="A27:F27"/>
    <mergeCell ref="A37:F37"/>
    <mergeCell ref="A38:F38"/>
    <mergeCell ref="A53:F53"/>
    <mergeCell ref="A54:F54"/>
    <mergeCell ref="A55:F55"/>
    <mergeCell ref="A56:F56"/>
    <mergeCell ref="A57:F57"/>
    <mergeCell ref="A58:F58"/>
    <mergeCell ref="A28:F36"/>
  </mergeCells>
  <pageMargins left="0.25" right="0.25" top="0.39" bottom="0.32" header="0.3" footer="0.2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AMPOP</vt:lpstr>
      <vt:lpstr>N 4_hodvacayin</vt:lpstr>
      <vt:lpstr>N 6 nor</vt:lpstr>
      <vt:lpstr>N 6-2</vt:lpstr>
      <vt:lpstr>1. 1016_11005</vt:lpstr>
      <vt:lpstr>2. 1016-11006</vt:lpstr>
      <vt:lpstr>3. 1155-11011</vt:lpstr>
      <vt:lpstr>4. 1155 11012</vt:lpstr>
      <vt:lpstr>5. 1155 11013</vt:lpstr>
      <vt:lpstr>6. 1155_11014</vt:lpstr>
      <vt:lpstr>7. 1155_11015 </vt:lpstr>
      <vt:lpstr>8. 1155_11016</vt:lpstr>
      <vt:lpstr>9. 1155-11017</vt:lpstr>
      <vt:lpstr>10. 1173 32003</vt:lpstr>
      <vt:lpstr>'2. 1016-11006'!_ftn1</vt:lpstr>
      <vt:lpstr>'2. 1016-11006'!_ftnref1</vt:lpstr>
      <vt:lpstr>'2. 1016-11006'!_Hlk520365860</vt:lpstr>
      <vt:lpstr>'2. 1016-11006'!_Toc501014754</vt:lpstr>
      <vt:lpstr>'2. 1016-11006'!OLE_LINK9</vt:lpstr>
      <vt:lpstr>'10. 1173 32003'!Print_Area</vt:lpstr>
      <vt:lpstr>'3. 1155-11011'!Print_Area</vt:lpstr>
      <vt:lpstr>'4. 1155 11012'!Print_Area</vt:lpstr>
      <vt:lpstr>'5. 1155 11013'!Print_Area</vt:lpstr>
      <vt:lpstr>'6. 1155_11014'!Print_Area</vt:lpstr>
      <vt:lpstr>'7. 1155_11015 '!Print_Area</vt:lpstr>
      <vt:lpstr>'8. 1155_11016'!Print_Area</vt:lpstr>
      <vt:lpstr>AMPOP!Print_Area</vt:lpstr>
      <vt:lpstr>AMPOP!Print_Titles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2022-03-25T05:15:35Z</dcterms:modified>
</cp:coreProperties>
</file>